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50" activeTab="0"/>
  </bookViews>
  <sheets>
    <sheet name="全商品平均 " sheetId="1" r:id="rId1"/>
    <sheet name="生鮮食料品" sheetId="2" r:id="rId2"/>
    <sheet name="その他飲食料品" sheetId="3" r:id="rId3"/>
    <sheet name="飲食料品平均" sheetId="4" r:id="rId4"/>
    <sheet name="日用雑貨品" sheetId="5" r:id="rId5"/>
    <sheet name="洋品雑貨" sheetId="6" r:id="rId6"/>
    <sheet name="衣料品" sheetId="7" r:id="rId7"/>
    <sheet name="身の回り品" sheetId="8" r:id="rId8"/>
    <sheet name="文化品" sheetId="9" r:id="rId9"/>
    <sheet name="家庭用電化製品" sheetId="10" r:id="rId10"/>
    <sheet name="家庭調度品" sheetId="11" r:id="rId11"/>
    <sheet name="飲食" sheetId="12" r:id="rId12"/>
    <sheet name="サービス" sheetId="13" r:id="rId13"/>
  </sheets>
  <definedNames>
    <definedName name="_xlnm.Print_Area" localSheetId="12">'サービス'!$A:$IV</definedName>
    <definedName name="_xlnm.Print_Area" localSheetId="2">'その他飲食料品'!$A:$IV</definedName>
    <definedName name="_xlnm.Print_Area" localSheetId="6">'衣料品'!$A:$IV</definedName>
    <definedName name="_xlnm.Print_Area" localSheetId="11">'飲食'!$A:$IV</definedName>
    <definedName name="_xlnm.Print_Area" localSheetId="3">'飲食料品平均'!$A:$IV</definedName>
    <definedName name="_xlnm.Print_Area" localSheetId="10">'家庭調度品'!$A:$IV</definedName>
    <definedName name="_xlnm.Print_Area" localSheetId="9">'家庭用電化製品'!$A:$IV</definedName>
    <definedName name="_xlnm.Print_Area" localSheetId="7">'身の回り品'!$A:$IV</definedName>
    <definedName name="_xlnm.Print_Area" localSheetId="1">'生鮮食料品'!$A:$IV</definedName>
    <definedName name="_xlnm.Print_Area" localSheetId="4">'日用雑貨品'!$A:$IV</definedName>
    <definedName name="_xlnm.Print_Area" localSheetId="8">'文化品'!$A:$IV</definedName>
    <definedName name="_xlnm.Print_Area" localSheetId="5">'洋品雑貨'!$A:$IV</definedName>
  </definedNames>
  <calcPr fullCalcOnLoad="1"/>
</workbook>
</file>

<file path=xl/sharedStrings.xml><?xml version="1.0" encoding="utf-8"?>
<sst xmlns="http://schemas.openxmlformats.org/spreadsheetml/2006/main" count="3894" uniqueCount="167">
  <si>
    <t>市   区   町   村</t>
  </si>
  <si>
    <t>↓</t>
  </si>
  <si>
    <t>滞　　留　　率　　（％）</t>
  </si>
  <si>
    <t>前 回 対 比 （ポイント）</t>
  </si>
  <si>
    <t>平成６年</t>
  </si>
  <si>
    <t>平成18年</t>
  </si>
  <si>
    <t>長  崎  市</t>
  </si>
  <si>
    <t>旧  香  焼  町</t>
  </si>
  <si>
    <t>旧 伊 王 島 町</t>
  </si>
  <si>
    <t>旧  高  島  町</t>
  </si>
  <si>
    <t>旧  諫  早  市</t>
  </si>
  <si>
    <t>諫  早  市</t>
  </si>
  <si>
    <t>旧 野 母 崎 町</t>
  </si>
  <si>
    <t>旧  三  和  町</t>
  </si>
  <si>
    <t>旧  琴  海  町</t>
  </si>
  <si>
    <t>旧  外  海  町</t>
  </si>
  <si>
    <t>旧 多 良 見 町</t>
  </si>
  <si>
    <t>旧  森  山  町</t>
  </si>
  <si>
    <t>旧  飯  盛  町</t>
  </si>
  <si>
    <t>旧  高  来  町</t>
  </si>
  <si>
    <t>旧 小 長 井 町</t>
  </si>
  <si>
    <t>島　原　市</t>
  </si>
  <si>
    <t>旧　島　原　市</t>
  </si>
  <si>
    <t>旧　有　明　町</t>
  </si>
  <si>
    <t>雲　仙　市</t>
  </si>
  <si>
    <t>佐 世 保 市</t>
  </si>
  <si>
    <t>旧 佐 世 保 市</t>
  </si>
  <si>
    <t>旧  宇  久  町</t>
  </si>
  <si>
    <t xml:space="preserve">旧 小 佐 々 町 </t>
  </si>
  <si>
    <t>旧  吉  井  町</t>
  </si>
  <si>
    <t>旧 世 知 原 町</t>
  </si>
  <si>
    <t>平　戸　市</t>
  </si>
  <si>
    <t>大  村　市</t>
  </si>
  <si>
    <t>旧  平  戸  市</t>
  </si>
  <si>
    <t>旧  大  島  村</t>
  </si>
  <si>
    <t>旧  生  月  町</t>
  </si>
  <si>
    <t>旧  田  平  町</t>
  </si>
  <si>
    <t>松　浦　市</t>
  </si>
  <si>
    <t>旧　松　浦　市</t>
  </si>
  <si>
    <t>旧　福　島　町</t>
  </si>
  <si>
    <t>対　馬　市</t>
  </si>
  <si>
    <t>旧　鷹　島　町</t>
  </si>
  <si>
    <t>壱　岐　市</t>
  </si>
  <si>
    <t>五　島　市</t>
  </si>
  <si>
    <t>旧　福　江　市</t>
  </si>
  <si>
    <t>旧　富　江　町</t>
  </si>
  <si>
    <t>旧 玉 之 浦 町</t>
  </si>
  <si>
    <t>旧 三 井 楽 町</t>
  </si>
  <si>
    <t>旧　岐　宿　町</t>
  </si>
  <si>
    <t>旧　奈　留　町</t>
  </si>
  <si>
    <t>西　海　市</t>
  </si>
  <si>
    <t>南　島　原　市</t>
  </si>
  <si>
    <t>時　　津　　町</t>
  </si>
  <si>
    <t>長　　与　　町</t>
  </si>
  <si>
    <t>東  彼  杵  町</t>
  </si>
  <si>
    <t>川    棚    町</t>
  </si>
  <si>
    <t>波  佐  見  町</t>
  </si>
  <si>
    <t>新上五島町</t>
  </si>
  <si>
    <t>小　値　賀　町</t>
  </si>
  <si>
    <t>江　　迎　　町</t>
  </si>
  <si>
    <t>鹿　　町　　町</t>
  </si>
  <si>
    <t>佐　　々　　町</t>
  </si>
  <si>
    <t>旧　若　松　町</t>
  </si>
  <si>
    <t>旧 上 五 島 町</t>
  </si>
  <si>
    <t>旧  有  川  町</t>
  </si>
  <si>
    <t>旧 新 魚 目 町</t>
  </si>
  <si>
    <t>旧 奈 良 尾 町</t>
  </si>
  <si>
    <t>（平成６年～平成18年）［生鮮食料品］</t>
  </si>
  <si>
    <t>（平成６年～平成18年）［その他飲食料品］</t>
  </si>
  <si>
    <t>（平成６年～平成18年）［飲食料品平均］</t>
  </si>
  <si>
    <t>（平成６年～平成18年）［日用雑貨品］</t>
  </si>
  <si>
    <t>（平成６年～平成18年）［洋品雑貨］</t>
  </si>
  <si>
    <t>（平成６年～平成18年）［衣料品］</t>
  </si>
  <si>
    <t>（平成６年～平成18年）［身の回り品］</t>
  </si>
  <si>
    <t>（平成６年～平成18年）［文化品］</t>
  </si>
  <si>
    <t>（平成６年～平成18年）［家庭用電化製品］</t>
  </si>
  <si>
    <t>（平成６年～平成18年）［家庭調度品］</t>
  </si>
  <si>
    <t>（平成６年～平成18年）［飲食］</t>
  </si>
  <si>
    <t>（平成６年～平成18年）［サービス］</t>
  </si>
  <si>
    <t>第 ２－２ 表    各調査年における地元滞留率の状況</t>
  </si>
  <si>
    <t>第 ２－３ 表    各調査年における地元滞留率の状況</t>
  </si>
  <si>
    <t>第 ２－４ 表    各調査年における地元滞留率の状況</t>
  </si>
  <si>
    <t>第 ２－５ 表    各調査年における地元滞留率の状況</t>
  </si>
  <si>
    <t>第 ２－６ 表    各調査年における地元滞留率の状況</t>
  </si>
  <si>
    <t>第 ２－７ 表    各調査年における地元滞留率の状況</t>
  </si>
  <si>
    <t>第 ２－８ 表    各調査年における地元滞留率の状況</t>
  </si>
  <si>
    <t>第 ２－９ 表    各調査年における地元滞留率の状況</t>
  </si>
  <si>
    <t>第 ２－１０ 表    各調査年における地元滞留率の状況</t>
  </si>
  <si>
    <t>第 ２－１１ 表    各調査年における地元滞留率の状況</t>
  </si>
  <si>
    <t>第 ２－１２ 表    各調査年における地元滞留率の状況</t>
  </si>
  <si>
    <t>第 ２－１３ 表    各調査年における地元滞留率の状況</t>
  </si>
  <si>
    <t>旧長　崎　地　区</t>
  </si>
  <si>
    <t>旧東 長 崎 地 区</t>
  </si>
  <si>
    <t>旧茂　木　地　区</t>
  </si>
  <si>
    <t>旧三　重　地　区</t>
  </si>
  <si>
    <t>平成18年</t>
  </si>
  <si>
    <t>平成15年</t>
  </si>
  <si>
    <t>平成12年</t>
  </si>
  <si>
    <t>平成９年</t>
  </si>
  <si>
    <t>平成６年</t>
  </si>
  <si>
    <t>↓</t>
  </si>
  <si>
    <t>平成18年</t>
  </si>
  <si>
    <t>平成15年</t>
  </si>
  <si>
    <t>平成12年</t>
  </si>
  <si>
    <t>平成９年</t>
  </si>
  <si>
    <t>2003</t>
  </si>
  <si>
    <t>2000</t>
  </si>
  <si>
    <t>1997</t>
  </si>
  <si>
    <t>1994</t>
  </si>
  <si>
    <t>2006</t>
  </si>
  <si>
    <t>　　　</t>
  </si>
  <si>
    <t>(西 彼 杵 郡)</t>
  </si>
  <si>
    <t>(東 彼 杵 郡)</t>
  </si>
  <si>
    <t>(北 松 浦 郡)</t>
  </si>
  <si>
    <t>(南 松 浦 郡)</t>
  </si>
  <si>
    <t>旧厳　原　町</t>
  </si>
  <si>
    <t>旧美 津 島 町</t>
  </si>
  <si>
    <t>旧豊　玉　町</t>
  </si>
  <si>
    <t>旧峰　　町</t>
  </si>
  <si>
    <t>旧上  県  町</t>
  </si>
  <si>
    <t>旧上 対 馬 町</t>
  </si>
  <si>
    <t>旧郷 ノ 浦 町</t>
  </si>
  <si>
    <t>旧勝  本  町</t>
  </si>
  <si>
    <t>旧芦  辺  町</t>
  </si>
  <si>
    <t>旧石  田  町</t>
  </si>
  <si>
    <t>旧西　彼　町</t>
  </si>
  <si>
    <t>旧西　海　町</t>
  </si>
  <si>
    <t>旧大　島　町</t>
  </si>
  <si>
    <t>旧崎　戸　町</t>
  </si>
  <si>
    <t>旧大 瀬 戸 町</t>
  </si>
  <si>
    <t>旧国　見　町</t>
  </si>
  <si>
    <t>旧瑞　穂　町</t>
  </si>
  <si>
    <t>旧吾　妻　町</t>
  </si>
  <si>
    <t>旧愛　野　町</t>
  </si>
  <si>
    <t>旧千 々 石 町</t>
  </si>
  <si>
    <t>旧小  浜  町</t>
  </si>
  <si>
    <t>旧南 串 山 町</t>
  </si>
  <si>
    <t>旧加 津 佐 町</t>
  </si>
  <si>
    <t>旧口 之 津 町</t>
  </si>
  <si>
    <t>旧南 有 馬 町</t>
  </si>
  <si>
    <t>旧北 有 馬 町</t>
  </si>
  <si>
    <t>旧西 有 家 町</t>
  </si>
  <si>
    <t>旧有  家  町</t>
  </si>
  <si>
    <t>旧布  津  町</t>
  </si>
  <si>
    <t>旧深  江  町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</si>
  <si>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</si>
  <si>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</si>
  <si>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</si>
  <si>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</si>
  <si>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</si>
  <si>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</si>
  <si>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</si>
  <si>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</si>
  <si>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</si>
  <si>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</si>
  <si>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</si>
  <si>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</si>
  <si>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（注）・平成12年調査の「北有馬町、西有家町、有家町」は、県の診断事業と併せて平成11年に調査したものである。</t>
  </si>
  <si>
    <t>各調査年における地元滞留率の状況：島原半島</t>
  </si>
  <si>
    <t>平成18年</t>
  </si>
  <si>
    <t>2006</t>
  </si>
  <si>
    <t>－</t>
  </si>
  <si>
    <t>「地元の人がどれだけ地元の店で買い物をしているか？」（地元滞留率）</t>
  </si>
  <si>
    <t>http://www.pref.nagasaki.jp/kinyu/shokin/chousa18/</t>
  </si>
  <si>
    <t>長崎県・商工振興課</t>
  </si>
  <si>
    <t>　　消費者購買実態調査</t>
  </si>
  <si>
    <t>長崎県・商工振興課　消費者購買実態調査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</si>
</sst>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#,###,##0;&quot;-&quot;#,###,##0"/>
    <numFmt numFmtId="179" formatCode="#,###,##0;&quot; -&quot;###,##0"/>
    <numFmt numFmtId="180" formatCode="#,##0.0;&quot; -&quot;##0.0"/>
    <numFmt numFmtId="181" formatCode="###,##0.0;&quot;△&quot;##,##0.0"/>
    <numFmt numFmtId="182" formatCode="#,###,###,##0;&quot; -&quot;###,###,##0"/>
    <numFmt numFmtId="183" formatCode="###,###,##0;&quot;-&quot;##,###,##0"/>
    <numFmt numFmtId="184" formatCode="0.0"/>
    <numFmt numFmtId="185" formatCode="0.0_);[Red]\(0.0\)"/>
    <numFmt numFmtId="186" formatCode="0.0;&quot;△ &quot;0.0"/>
  </numFmts>
  <fonts count="13">
    <font>
      <sz val="9"/>
      <name val="ＭＳ 明朝"/>
      <family val="1"/>
    </font>
    <font>
      <sz val="9"/>
      <name val="ＭＳ Ｐゴシック"/>
      <family val="3"/>
    </font>
    <font>
      <sz val="15"/>
      <name val="ＭＳ 明朝"/>
      <family val="1"/>
    </font>
    <font>
      <sz val="6"/>
      <name val="ＭＳ 明朝"/>
      <family val="1"/>
    </font>
    <font>
      <sz val="1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horizontal="right" vertical="center"/>
    </xf>
    <xf numFmtId="181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8" fillId="0" borderId="8" xfId="0" applyNumberFormat="1" applyFont="1" applyBorder="1" applyAlignment="1" applyProtection="1">
      <alignment horizontal="distributed" vertical="distributed"/>
      <protection hidden="1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1" fillId="0" borderId="8" xfId="0" applyNumberFormat="1" applyFont="1" applyBorder="1" applyAlignment="1" applyProtection="1">
      <alignment horizontal="distributed" vertical="distributed"/>
      <protection hidden="1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7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 applyProtection="1">
      <alignment horizontal="distributed" vertical="distributed"/>
      <protection hidden="1"/>
    </xf>
    <xf numFmtId="186" fontId="7" fillId="0" borderId="12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0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top"/>
    </xf>
    <xf numFmtId="177" fontId="7" fillId="0" borderId="11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177" fontId="7" fillId="0" borderId="11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distributed" vertical="distributed"/>
    </xf>
    <xf numFmtId="49" fontId="1" fillId="0" borderId="11" xfId="0" applyNumberFormat="1" applyFont="1" applyFill="1" applyBorder="1" applyAlignment="1">
      <alignment horizontal="distributed" vertical="distributed"/>
    </xf>
    <xf numFmtId="0" fontId="6" fillId="0" borderId="0" xfId="0" applyFont="1" applyAlignment="1">
      <alignment vertical="top"/>
    </xf>
    <xf numFmtId="186" fontId="7" fillId="0" borderId="8" xfId="0" applyNumberFormat="1" applyFont="1" applyFill="1" applyBorder="1" applyAlignment="1">
      <alignment horizontal="right" vertical="top"/>
    </xf>
    <xf numFmtId="177" fontId="7" fillId="0" borderId="8" xfId="0" applyNumberFormat="1" applyFont="1" applyFill="1" applyBorder="1" applyAlignment="1">
      <alignment horizontal="right" vertical="top"/>
    </xf>
    <xf numFmtId="49" fontId="8" fillId="0" borderId="13" xfId="0" applyNumberFormat="1" applyFont="1" applyBorder="1" applyAlignment="1" applyProtection="1">
      <alignment horizontal="distributed" vertical="distributed"/>
      <protection hidden="1"/>
    </xf>
    <xf numFmtId="177" fontId="7" fillId="0" borderId="13" xfId="0" applyNumberFormat="1" applyFont="1" applyFill="1" applyBorder="1" applyAlignment="1">
      <alignment horizontal="right" vertical="center"/>
    </xf>
    <xf numFmtId="49" fontId="8" fillId="0" borderId="4" xfId="0" applyNumberFormat="1" applyFont="1" applyBorder="1" applyAlignment="1" applyProtection="1">
      <alignment horizontal="distributed" vertical="distributed"/>
      <protection hidden="1"/>
    </xf>
    <xf numFmtId="186" fontId="7" fillId="0" borderId="1" xfId="0" applyNumberFormat="1" applyFont="1" applyFill="1" applyBorder="1" applyAlignment="1">
      <alignment horizontal="right" vertical="center"/>
    </xf>
    <xf numFmtId="186" fontId="7" fillId="0" borderId="4" xfId="0" applyNumberFormat="1" applyFont="1" applyFill="1" applyBorder="1" applyAlignment="1">
      <alignment horizontal="right" vertical="center"/>
    </xf>
    <xf numFmtId="186" fontId="7" fillId="0" borderId="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86" fontId="7" fillId="0" borderId="4" xfId="0" applyNumberFormat="1" applyFont="1" applyFill="1" applyBorder="1" applyAlignment="1">
      <alignment horizontal="right" vertical="top"/>
    </xf>
    <xf numFmtId="177" fontId="7" fillId="0" borderId="4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176" fontId="1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78" fontId="1" fillId="0" borderId="0" xfId="0" applyNumberFormat="1" applyFont="1" applyAlignment="1">
      <alignment horizontal="right"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8" xfId="0" applyNumberFormat="1" applyFont="1" applyFill="1" applyBorder="1" applyAlignment="1">
      <alignment horizontal="right" vertical="center"/>
    </xf>
    <xf numFmtId="186" fontId="8" fillId="0" borderId="7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/>
    </xf>
    <xf numFmtId="49" fontId="7" fillId="0" borderId="8" xfId="0" applyNumberFormat="1" applyFont="1" applyBorder="1" applyAlignment="1" applyProtection="1">
      <alignment horizontal="distributed" vertical="distributed"/>
      <protection hidden="1"/>
    </xf>
    <xf numFmtId="49" fontId="7" fillId="0" borderId="11" xfId="0" applyNumberFormat="1" applyFont="1" applyBorder="1" applyAlignment="1" applyProtection="1">
      <alignment horizontal="distributed" vertical="distributed"/>
      <protection hidden="1"/>
    </xf>
    <xf numFmtId="49" fontId="7" fillId="0" borderId="8" xfId="0" applyNumberFormat="1" applyFont="1" applyFill="1" applyBorder="1" applyAlignment="1">
      <alignment horizontal="distributed" vertical="distributed"/>
    </xf>
    <xf numFmtId="49" fontId="7" fillId="0" borderId="11" xfId="0" applyNumberFormat="1" applyFont="1" applyFill="1" applyBorder="1" applyAlignment="1">
      <alignment horizontal="distributed" vertical="distributed"/>
    </xf>
    <xf numFmtId="186" fontId="8" fillId="0" borderId="1" xfId="0" applyNumberFormat="1" applyFont="1" applyFill="1" applyBorder="1" applyAlignment="1">
      <alignment horizontal="right" vertical="center"/>
    </xf>
    <xf numFmtId="186" fontId="8" fillId="0" borderId="4" xfId="0" applyNumberFormat="1" applyFont="1" applyFill="1" applyBorder="1" applyAlignment="1">
      <alignment horizontal="right" vertical="center"/>
    </xf>
    <xf numFmtId="186" fontId="8" fillId="0" borderId="4" xfId="0" applyNumberFormat="1" applyFont="1" applyFill="1" applyBorder="1" applyAlignment="1">
      <alignment horizontal="right" vertical="top"/>
    </xf>
    <xf numFmtId="186" fontId="8" fillId="0" borderId="3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0" xfId="0" applyFont="1" applyBorder="1" applyAlignment="1">
      <alignment/>
    </xf>
    <xf numFmtId="49" fontId="8" fillId="0" borderId="8" xfId="0" applyNumberFormat="1" applyFont="1" applyFill="1" applyBorder="1" applyAlignment="1">
      <alignment horizontal="distributed" vertical="distributed"/>
    </xf>
    <xf numFmtId="49" fontId="8" fillId="0" borderId="11" xfId="0" applyNumberFormat="1" applyFont="1" applyFill="1" applyBorder="1" applyAlignment="1">
      <alignment horizontal="distributed" vertical="distributed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49" fontId="1" fillId="0" borderId="0" xfId="0" applyNumberFormat="1" applyFont="1" applyBorder="1" applyAlignment="1" applyProtection="1">
      <alignment horizontal="distributed" vertical="distributed"/>
      <protection hidden="1"/>
    </xf>
    <xf numFmtId="49" fontId="1" fillId="0" borderId="12" xfId="0" applyNumberFormat="1" applyFont="1" applyBorder="1" applyAlignment="1" applyProtection="1">
      <alignment horizontal="distributed" vertical="distributed"/>
      <protection hidden="1"/>
    </xf>
    <xf numFmtId="49" fontId="1" fillId="0" borderId="0" xfId="0" applyNumberFormat="1" applyFont="1" applyFill="1" applyBorder="1" applyAlignment="1">
      <alignment horizontal="distributed" vertical="distributed"/>
    </xf>
    <xf numFmtId="49" fontId="1" fillId="0" borderId="12" xfId="0" applyNumberFormat="1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distributed" vertical="distributed"/>
      <protection hidden="1"/>
    </xf>
    <xf numFmtId="49" fontId="7" fillId="0" borderId="12" xfId="0" applyNumberFormat="1" applyFont="1" applyBorder="1" applyAlignment="1" applyProtection="1">
      <alignment horizontal="distributed" vertical="distributed"/>
      <protection hidden="1"/>
    </xf>
    <xf numFmtId="49" fontId="7" fillId="0" borderId="0" xfId="0" applyNumberFormat="1" applyFont="1" applyFill="1" applyBorder="1" applyAlignment="1">
      <alignment horizontal="distributed" vertical="distributed"/>
    </xf>
    <xf numFmtId="49" fontId="7" fillId="0" borderId="12" xfId="0" applyNumberFormat="1" applyFont="1" applyFill="1" applyBorder="1" applyAlignment="1">
      <alignment horizontal="distributed" vertical="distributed"/>
    </xf>
    <xf numFmtId="0" fontId="7" fillId="0" borderId="1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top"/>
    </xf>
    <xf numFmtId="186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distributed" vertical="distributed"/>
      <protection hidden="1"/>
    </xf>
    <xf numFmtId="49" fontId="8" fillId="0" borderId="0" xfId="0" applyNumberFormat="1" applyFont="1" applyBorder="1" applyAlignment="1" applyProtection="1">
      <alignment horizontal="distributed" vertical="distributed"/>
      <protection hidden="1"/>
    </xf>
    <xf numFmtId="49" fontId="8" fillId="0" borderId="3" xfId="0" applyNumberFormat="1" applyFont="1" applyBorder="1" applyAlignment="1" applyProtection="1">
      <alignment horizontal="distributed" vertical="distributed"/>
      <protection hidden="1"/>
    </xf>
    <xf numFmtId="49" fontId="8" fillId="0" borderId="1" xfId="0" applyNumberFormat="1" applyFont="1" applyBorder="1" applyAlignment="1" applyProtection="1">
      <alignment horizontal="distributed" vertical="distributed"/>
      <protection hidden="1"/>
    </xf>
    <xf numFmtId="49" fontId="8" fillId="0" borderId="14" xfId="0" applyNumberFormat="1" applyFont="1" applyBorder="1" applyAlignment="1" applyProtection="1">
      <alignment horizontal="distributed" vertical="distributed"/>
      <protection hidden="1"/>
    </xf>
    <xf numFmtId="49" fontId="8" fillId="0" borderId="2" xfId="0" applyNumberFormat="1" applyFont="1" applyBorder="1" applyAlignment="1" applyProtection="1">
      <alignment horizontal="distributed" vertical="distributed"/>
      <protection hidden="1"/>
    </xf>
    <xf numFmtId="49" fontId="8" fillId="0" borderId="7" xfId="0" applyNumberFormat="1" applyFont="1" applyFill="1" applyBorder="1" applyAlignment="1">
      <alignment horizontal="distributed" vertical="distributed"/>
    </xf>
    <xf numFmtId="49" fontId="8" fillId="0" borderId="0" xfId="0" applyNumberFormat="1" applyFont="1" applyFill="1" applyBorder="1" applyAlignment="1">
      <alignment horizontal="distributed" vertical="distributed"/>
    </xf>
    <xf numFmtId="49" fontId="8" fillId="0" borderId="10" xfId="0" applyNumberFormat="1" applyFont="1" applyFill="1" applyBorder="1" applyAlignment="1">
      <alignment horizontal="distributed" vertical="distributed"/>
    </xf>
    <xf numFmtId="49" fontId="8" fillId="0" borderId="12" xfId="0" applyNumberFormat="1" applyFont="1" applyFill="1" applyBorder="1" applyAlignment="1">
      <alignment horizontal="distributed" vertical="distributed"/>
    </xf>
    <xf numFmtId="0" fontId="9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top"/>
    </xf>
    <xf numFmtId="177" fontId="7" fillId="0" borderId="18" xfId="0" applyNumberFormat="1" applyFont="1" applyFill="1" applyBorder="1" applyAlignment="1">
      <alignment horizontal="right" vertical="top"/>
    </xf>
    <xf numFmtId="177" fontId="7" fillId="0" borderId="19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top"/>
    </xf>
    <xf numFmtId="186" fontId="7" fillId="0" borderId="22" xfId="0" applyNumberFormat="1" applyFont="1" applyFill="1" applyBorder="1" applyAlignment="1">
      <alignment horizontal="right" vertical="center"/>
    </xf>
    <xf numFmtId="186" fontId="7" fillId="0" borderId="23" xfId="0" applyNumberFormat="1" applyFont="1" applyFill="1" applyBorder="1" applyAlignment="1">
      <alignment horizontal="right" vertical="center"/>
    </xf>
    <xf numFmtId="186" fontId="7" fillId="0" borderId="2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distributed" vertical="distributed"/>
    </xf>
    <xf numFmtId="186" fontId="7" fillId="0" borderId="2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distributed" vertical="distributed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186" fontId="8" fillId="0" borderId="29" xfId="0" applyNumberFormat="1" applyFont="1" applyFill="1" applyBorder="1" applyAlignment="1">
      <alignment horizontal="right" vertical="center"/>
    </xf>
    <xf numFmtId="186" fontId="8" fillId="0" borderId="9" xfId="0" applyNumberFormat="1" applyFont="1" applyFill="1" applyBorder="1" applyAlignment="1">
      <alignment horizontal="right" vertical="center"/>
    </xf>
    <xf numFmtId="186" fontId="8" fillId="0" borderId="3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distributed" vertical="distributed"/>
    </xf>
    <xf numFmtId="49" fontId="1" fillId="0" borderId="32" xfId="0" applyNumberFormat="1" applyFont="1" applyFill="1" applyBorder="1" applyAlignment="1">
      <alignment horizontal="distributed" vertical="distributed"/>
    </xf>
    <xf numFmtId="186" fontId="7" fillId="0" borderId="3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/>
    </xf>
    <xf numFmtId="176" fontId="11" fillId="0" borderId="33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 vertical="center"/>
    </xf>
    <xf numFmtId="186" fontId="5" fillId="0" borderId="23" xfId="0" applyNumberFormat="1" applyFont="1" applyFill="1" applyBorder="1" applyAlignment="1">
      <alignment horizontal="right" vertical="center"/>
    </xf>
    <xf numFmtId="186" fontId="5" fillId="0" borderId="2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6" fontId="5" fillId="0" borderId="27" xfId="0" applyNumberFormat="1" applyFont="1" applyFill="1" applyBorder="1" applyAlignment="1">
      <alignment horizontal="right" vertical="center"/>
    </xf>
    <xf numFmtId="186" fontId="5" fillId="0" borderId="2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86" fontId="8" fillId="0" borderId="39" xfId="0" applyNumberFormat="1" applyFont="1" applyFill="1" applyBorder="1" applyAlignment="1">
      <alignment horizontal="right" vertical="center"/>
    </xf>
    <xf numFmtId="186" fontId="8" fillId="0" borderId="40" xfId="0" applyNumberFormat="1" applyFont="1" applyFill="1" applyBorder="1" applyAlignment="1">
      <alignment horizontal="right" vertical="center"/>
    </xf>
    <xf numFmtId="186" fontId="8" fillId="0" borderId="41" xfId="0" applyNumberFormat="1" applyFont="1" applyFill="1" applyBorder="1" applyAlignment="1">
      <alignment horizontal="right" vertical="center"/>
    </xf>
    <xf numFmtId="186" fontId="8" fillId="0" borderId="42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top"/>
    </xf>
    <xf numFmtId="49" fontId="1" fillId="0" borderId="44" xfId="0" applyNumberFormat="1" applyFont="1" applyFill="1" applyBorder="1" applyAlignment="1">
      <alignment horizontal="distributed" vertical="distributed"/>
    </xf>
    <xf numFmtId="49" fontId="1" fillId="0" borderId="45" xfId="0" applyNumberFormat="1" applyFont="1" applyFill="1" applyBorder="1" applyAlignment="1">
      <alignment horizontal="distributed" vertical="distributed"/>
    </xf>
    <xf numFmtId="186" fontId="7" fillId="0" borderId="46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45" xfId="0" applyNumberFormat="1" applyFont="1" applyFill="1" applyBorder="1" applyAlignment="1">
      <alignment horizontal="right" vertical="center"/>
    </xf>
    <xf numFmtId="186" fontId="7" fillId="0" borderId="43" xfId="0" applyNumberFormat="1" applyFont="1" applyFill="1" applyBorder="1" applyAlignment="1">
      <alignment horizontal="right" vertical="center"/>
    </xf>
    <xf numFmtId="186" fontId="7" fillId="0" borderId="46" xfId="0" applyNumberFormat="1" applyFont="1" applyFill="1" applyBorder="1" applyAlignment="1">
      <alignment horizontal="right" vertical="top"/>
    </xf>
    <xf numFmtId="0" fontId="7" fillId="0" borderId="43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49" fontId="10" fillId="0" borderId="42" xfId="0" applyNumberFormat="1" applyFont="1" applyFill="1" applyBorder="1" applyAlignment="1" applyProtection="1">
      <alignment horizontal="distributed" vertical="distributed"/>
      <protection hidden="1"/>
    </xf>
    <xf numFmtId="49" fontId="10" fillId="0" borderId="48" xfId="0" applyNumberFormat="1" applyFont="1" applyFill="1" applyBorder="1" applyAlignment="1" applyProtection="1">
      <alignment horizontal="distributed" vertical="distributed"/>
      <protection hidden="1"/>
    </xf>
    <xf numFmtId="49" fontId="8" fillId="0" borderId="49" xfId="0" applyNumberFormat="1" applyFont="1" applyFill="1" applyBorder="1" applyAlignment="1" applyProtection="1">
      <alignment horizontal="distributed" vertical="distributed"/>
      <protection hidden="1"/>
    </xf>
    <xf numFmtId="186" fontId="10" fillId="0" borderId="42" xfId="0" applyNumberFormat="1" applyFont="1" applyFill="1" applyBorder="1" applyAlignment="1">
      <alignment horizontal="right" vertical="center"/>
    </xf>
    <xf numFmtId="186" fontId="10" fillId="0" borderId="4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86" fontId="5" fillId="0" borderId="43" xfId="0" applyNumberFormat="1" applyFont="1" applyFill="1" applyBorder="1" applyAlignment="1">
      <alignment horizontal="right" vertical="center"/>
    </xf>
    <xf numFmtId="186" fontId="5" fillId="0" borderId="4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49" fontId="1" fillId="0" borderId="14" xfId="0" applyNumberFormat="1" applyFont="1" applyFill="1" applyBorder="1" applyAlignment="1" applyProtection="1">
      <alignment horizontal="distributed" vertical="distributed"/>
      <protection hidden="1"/>
    </xf>
    <xf numFmtId="49" fontId="1" fillId="0" borderId="2" xfId="0" applyNumberFormat="1" applyFont="1" applyFill="1" applyBorder="1" applyAlignment="1" applyProtection="1">
      <alignment horizontal="distributed" vertical="distributed"/>
      <protection hidden="1"/>
    </xf>
    <xf numFmtId="0" fontId="6" fillId="0" borderId="0" xfId="0" applyFont="1" applyFill="1" applyBorder="1" applyAlignment="1">
      <alignment/>
    </xf>
    <xf numFmtId="49" fontId="1" fillId="0" borderId="44" xfId="0" applyNumberFormat="1" applyFont="1" applyFill="1" applyBorder="1" applyAlignment="1" applyProtection="1">
      <alignment horizontal="distributed" vertical="distributed"/>
      <protection hidden="1"/>
    </xf>
    <xf numFmtId="49" fontId="1" fillId="0" borderId="45" xfId="0" applyNumberFormat="1" applyFont="1" applyFill="1" applyBorder="1" applyAlignment="1" applyProtection="1">
      <alignment horizontal="distributed" vertical="distributed"/>
      <protection hidden="1"/>
    </xf>
    <xf numFmtId="49" fontId="10" fillId="0" borderId="29" xfId="0" applyNumberFormat="1" applyFont="1" applyFill="1" applyBorder="1" applyAlignment="1" applyProtection="1">
      <alignment horizontal="distributed" vertical="distributed"/>
      <protection hidden="1"/>
    </xf>
    <xf numFmtId="49" fontId="10" fillId="0" borderId="10" xfId="0" applyNumberFormat="1" applyFont="1" applyFill="1" applyBorder="1" applyAlignment="1" applyProtection="1">
      <alignment horizontal="distributed" vertical="distributed"/>
      <protection hidden="1"/>
    </xf>
    <xf numFmtId="49" fontId="8" fillId="0" borderId="19" xfId="0" applyNumberFormat="1" applyFont="1" applyFill="1" applyBorder="1" applyAlignment="1" applyProtection="1">
      <alignment horizontal="distributed" vertical="distributed"/>
      <protection hidden="1"/>
    </xf>
    <xf numFmtId="186" fontId="10" fillId="0" borderId="29" xfId="0" applyNumberFormat="1" applyFont="1" applyFill="1" applyBorder="1" applyAlignment="1">
      <alignment horizontal="right" vertical="center"/>
    </xf>
    <xf numFmtId="186" fontId="10" fillId="0" borderId="3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showGridLines="0" tabSelected="1" zoomScale="75" zoomScaleNormal="75" zoomScaleSheetLayoutView="100" workbookViewId="0" topLeftCell="A1">
      <selection activeCell="C41" sqref="C41"/>
    </sheetView>
  </sheetViews>
  <sheetFormatPr defaultColWidth="9.00390625" defaultRowHeight="12"/>
  <cols>
    <col min="1" max="1" width="4.00390625" style="1" customWidth="1"/>
    <col min="2" max="2" width="2.125" style="1" customWidth="1"/>
    <col min="3" max="3" width="20.875" style="1" customWidth="1"/>
    <col min="4" max="4" width="2.125" style="213" customWidth="1"/>
    <col min="5" max="5" width="11.875" style="249" customWidth="1"/>
    <col min="6" max="6" width="11.875" style="2" customWidth="1"/>
    <col min="7" max="7" width="11.875" style="3" customWidth="1"/>
    <col min="8" max="8" width="11.875" style="4" customWidth="1"/>
    <col min="9" max="9" width="11.375" style="2" customWidth="1"/>
    <col min="10" max="10" width="0.875" style="2" customWidth="1"/>
    <col min="11" max="11" width="11.875" style="4" customWidth="1"/>
    <col min="12" max="12" width="11.875" style="2" customWidth="1"/>
    <col min="13" max="13" width="11.875" style="4" customWidth="1"/>
    <col min="14" max="14" width="11.375" style="2" customWidth="1"/>
    <col min="15" max="15" width="0.5" style="2" customWidth="1"/>
    <col min="16" max="16" width="11.375" style="297" customWidth="1"/>
    <col min="17" max="17" width="1.12109375" style="4" customWidth="1"/>
    <col min="18" max="18" width="3.875" style="1" customWidth="1"/>
    <col min="19" max="16384" width="9.375" style="1" customWidth="1"/>
  </cols>
  <sheetData>
    <row r="1" spans="16:17" ht="14.25">
      <c r="P1" s="254" t="s">
        <v>164</v>
      </c>
      <c r="Q1" s="5"/>
    </row>
    <row r="2" spans="16:17" ht="14.25">
      <c r="P2" s="254" t="s">
        <v>165</v>
      </c>
      <c r="Q2" s="5"/>
    </row>
    <row r="3" spans="3:17" ht="34.5" customHeight="1">
      <c r="C3" s="260" t="s">
        <v>158</v>
      </c>
      <c r="D3" s="214"/>
      <c r="E3" s="11"/>
      <c r="F3" s="7"/>
      <c r="G3" s="7"/>
      <c r="H3" s="7"/>
      <c r="I3" s="7"/>
      <c r="J3" s="7"/>
      <c r="K3" s="7"/>
      <c r="L3" s="7"/>
      <c r="N3" s="9"/>
      <c r="O3" s="9"/>
      <c r="P3" s="255"/>
      <c r="Q3" s="10"/>
    </row>
    <row r="4" spans="3:17" ht="9" customHeight="1">
      <c r="C4" s="181"/>
      <c r="D4" s="214"/>
      <c r="E4" s="11"/>
      <c r="F4" s="7"/>
      <c r="G4" s="7"/>
      <c r="H4" s="7"/>
      <c r="I4" s="7"/>
      <c r="J4" s="7"/>
      <c r="K4" s="7"/>
      <c r="L4" s="7"/>
      <c r="N4" s="9"/>
      <c r="O4" s="9"/>
      <c r="P4" s="255"/>
      <c r="Q4" s="10"/>
    </row>
    <row r="5" spans="3:17" s="11" customFormat="1" ht="27" customHeight="1">
      <c r="C5" s="181" t="s">
        <v>162</v>
      </c>
      <c r="D5" s="214"/>
      <c r="F5" s="7"/>
      <c r="G5" s="7"/>
      <c r="H5" s="7"/>
      <c r="I5" s="7"/>
      <c r="J5" s="7"/>
      <c r="K5" s="7"/>
      <c r="L5" s="7"/>
      <c r="N5" s="13"/>
      <c r="O5" s="13"/>
      <c r="P5" s="14"/>
      <c r="Q5" s="14"/>
    </row>
    <row r="6" spans="3:17" s="11" customFormat="1" ht="15.75" customHeight="1">
      <c r="C6" s="7"/>
      <c r="D6" s="214"/>
      <c r="F6" s="7"/>
      <c r="G6" s="7"/>
      <c r="H6" s="7"/>
      <c r="I6" s="7"/>
      <c r="J6" s="7"/>
      <c r="K6" s="7"/>
      <c r="L6" s="7"/>
      <c r="N6" s="13"/>
      <c r="O6" s="13"/>
      <c r="P6" s="14"/>
      <c r="Q6" s="14"/>
    </row>
    <row r="7" spans="4:17" s="15" customFormat="1" ht="7.5" customHeight="1" thickBot="1">
      <c r="D7" s="215"/>
      <c r="E7" s="250"/>
      <c r="F7" s="16"/>
      <c r="G7" s="17"/>
      <c r="H7" s="18"/>
      <c r="I7" s="16"/>
      <c r="J7" s="16"/>
      <c r="K7" s="18"/>
      <c r="L7" s="16"/>
      <c r="M7" s="18"/>
      <c r="N7" s="16"/>
      <c r="O7" s="16"/>
      <c r="P7" s="256"/>
      <c r="Q7" s="19"/>
    </row>
    <row r="8" spans="2:17" s="7" customFormat="1" ht="24.75" customHeight="1">
      <c r="B8" s="235" t="s">
        <v>0</v>
      </c>
      <c r="C8" s="236"/>
      <c r="D8" s="21"/>
      <c r="E8" s="229" t="s">
        <v>2</v>
      </c>
      <c r="F8" s="230"/>
      <c r="G8" s="230"/>
      <c r="H8" s="230"/>
      <c r="I8" s="231"/>
      <c r="J8" s="22"/>
      <c r="K8" s="232" t="s">
        <v>3</v>
      </c>
      <c r="L8" s="233"/>
      <c r="M8" s="233"/>
      <c r="N8" s="233"/>
      <c r="O8" s="233"/>
      <c r="P8" s="233"/>
      <c r="Q8" s="234"/>
    </row>
    <row r="9" spans="2:17" s="7" customFormat="1" ht="15" customHeight="1">
      <c r="B9" s="237"/>
      <c r="C9" s="238"/>
      <c r="D9" s="100"/>
      <c r="E9" s="239"/>
      <c r="F9" s="26"/>
      <c r="G9" s="26"/>
      <c r="H9" s="26"/>
      <c r="I9" s="207"/>
      <c r="J9" s="157"/>
      <c r="K9" s="184"/>
      <c r="L9" s="26"/>
      <c r="M9" s="26"/>
      <c r="N9" s="23"/>
      <c r="O9" s="24"/>
      <c r="P9" s="243"/>
      <c r="Q9" s="185"/>
    </row>
    <row r="10" spans="2:17" s="7" customFormat="1" ht="15" customHeight="1">
      <c r="B10" s="237"/>
      <c r="C10" s="238"/>
      <c r="D10" s="156"/>
      <c r="E10" s="240" t="s">
        <v>159</v>
      </c>
      <c r="F10" s="27" t="s">
        <v>96</v>
      </c>
      <c r="G10" s="27" t="s">
        <v>97</v>
      </c>
      <c r="H10" s="27" t="s">
        <v>98</v>
      </c>
      <c r="I10" s="208" t="s">
        <v>99</v>
      </c>
      <c r="J10" s="182"/>
      <c r="K10" s="186" t="s">
        <v>96</v>
      </c>
      <c r="L10" s="27" t="s">
        <v>97</v>
      </c>
      <c r="M10" s="28" t="s">
        <v>98</v>
      </c>
      <c r="N10" s="28" t="s">
        <v>99</v>
      </c>
      <c r="O10" s="29"/>
      <c r="P10" s="244" t="s">
        <v>4</v>
      </c>
      <c r="Q10" s="187"/>
    </row>
    <row r="11" spans="2:17" s="7" customFormat="1" ht="15" customHeight="1">
      <c r="B11" s="237"/>
      <c r="C11" s="238"/>
      <c r="D11" s="100"/>
      <c r="E11" s="241"/>
      <c r="F11" s="30"/>
      <c r="G11" s="30"/>
      <c r="H11" s="30"/>
      <c r="I11" s="209"/>
      <c r="J11" s="48"/>
      <c r="K11" s="186" t="s">
        <v>100</v>
      </c>
      <c r="L11" s="27" t="s">
        <v>1</v>
      </c>
      <c r="M11" s="27" t="s">
        <v>1</v>
      </c>
      <c r="N11" s="28" t="s">
        <v>1</v>
      </c>
      <c r="O11" s="32"/>
      <c r="P11" s="244" t="s">
        <v>100</v>
      </c>
      <c r="Q11" s="187"/>
    </row>
    <row r="12" spans="2:17" s="7" customFormat="1" ht="15" customHeight="1">
      <c r="B12" s="237"/>
      <c r="C12" s="238"/>
      <c r="D12" s="100"/>
      <c r="E12" s="241"/>
      <c r="F12" s="30"/>
      <c r="G12" s="30"/>
      <c r="H12" s="30"/>
      <c r="I12" s="209"/>
      <c r="J12" s="48"/>
      <c r="K12" s="186" t="s">
        <v>101</v>
      </c>
      <c r="L12" s="27" t="s">
        <v>102</v>
      </c>
      <c r="M12" s="27" t="s">
        <v>103</v>
      </c>
      <c r="N12" s="28" t="s">
        <v>104</v>
      </c>
      <c r="O12" s="32"/>
      <c r="P12" s="244" t="s">
        <v>5</v>
      </c>
      <c r="Q12" s="187"/>
    </row>
    <row r="13" spans="2:17" s="7" customFormat="1" ht="15" customHeight="1">
      <c r="B13" s="237"/>
      <c r="C13" s="238"/>
      <c r="D13" s="100"/>
      <c r="E13" s="241"/>
      <c r="F13" s="30"/>
      <c r="G13" s="30"/>
      <c r="H13" s="30"/>
      <c r="I13" s="209"/>
      <c r="J13" s="48"/>
      <c r="K13" s="188"/>
      <c r="L13" s="30"/>
      <c r="M13" s="30"/>
      <c r="N13" s="31"/>
      <c r="O13" s="32"/>
      <c r="P13" s="245"/>
      <c r="Q13" s="189"/>
    </row>
    <row r="14" spans="2:17" s="7" customFormat="1" ht="15" customHeight="1">
      <c r="B14" s="237"/>
      <c r="C14" s="238"/>
      <c r="D14" s="100"/>
      <c r="E14" s="241"/>
      <c r="F14" s="30"/>
      <c r="G14" s="30"/>
      <c r="H14" s="30"/>
      <c r="I14" s="209"/>
      <c r="J14" s="48"/>
      <c r="K14" s="188"/>
      <c r="L14" s="30"/>
      <c r="M14" s="30"/>
      <c r="N14" s="31"/>
      <c r="O14" s="32"/>
      <c r="P14" s="245"/>
      <c r="Q14" s="189"/>
    </row>
    <row r="15" spans="2:17" s="7" customFormat="1" ht="15" customHeight="1">
      <c r="B15" s="237"/>
      <c r="C15" s="238"/>
      <c r="D15" s="156"/>
      <c r="E15" s="242"/>
      <c r="F15" s="33"/>
      <c r="G15" s="33"/>
      <c r="H15" s="33"/>
      <c r="I15" s="210"/>
      <c r="J15" s="183"/>
      <c r="K15" s="190" t="s">
        <v>105</v>
      </c>
      <c r="L15" s="36" t="s">
        <v>106</v>
      </c>
      <c r="M15" s="36" t="s">
        <v>107</v>
      </c>
      <c r="N15" s="37" t="s">
        <v>108</v>
      </c>
      <c r="O15" s="35"/>
      <c r="P15" s="246" t="s">
        <v>108</v>
      </c>
      <c r="Q15" s="191"/>
    </row>
    <row r="16" spans="2:17" s="7" customFormat="1" ht="15" customHeight="1">
      <c r="B16" s="237"/>
      <c r="C16" s="238"/>
      <c r="D16" s="100"/>
      <c r="E16" s="242" t="s">
        <v>160</v>
      </c>
      <c r="F16" s="33" t="s">
        <v>105</v>
      </c>
      <c r="G16" s="33" t="s">
        <v>106</v>
      </c>
      <c r="H16" s="33" t="s">
        <v>107</v>
      </c>
      <c r="I16" s="210" t="s">
        <v>108</v>
      </c>
      <c r="J16" s="183"/>
      <c r="K16" s="192" t="s">
        <v>100</v>
      </c>
      <c r="L16" s="33" t="s">
        <v>1</v>
      </c>
      <c r="M16" s="33" t="s">
        <v>1</v>
      </c>
      <c r="N16" s="34" t="s">
        <v>1</v>
      </c>
      <c r="O16" s="35"/>
      <c r="P16" s="247" t="s">
        <v>100</v>
      </c>
      <c r="Q16" s="193"/>
    </row>
    <row r="17" spans="2:17" s="274" customFormat="1" ht="15" customHeight="1" thickBot="1">
      <c r="B17" s="237"/>
      <c r="C17" s="238"/>
      <c r="D17" s="100"/>
      <c r="E17" s="241"/>
      <c r="F17" s="30"/>
      <c r="G17" s="30"/>
      <c r="H17" s="30"/>
      <c r="I17" s="209"/>
      <c r="J17" s="48"/>
      <c r="K17" s="217" t="s">
        <v>109</v>
      </c>
      <c r="L17" s="218" t="s">
        <v>105</v>
      </c>
      <c r="M17" s="218" t="s">
        <v>106</v>
      </c>
      <c r="N17" s="219" t="s">
        <v>107</v>
      </c>
      <c r="O17" s="32"/>
      <c r="P17" s="248" t="s">
        <v>109</v>
      </c>
      <c r="Q17" s="194"/>
    </row>
    <row r="18" spans="2:17" ht="19.5" customHeight="1" thickTop="1">
      <c r="B18" s="275" t="s">
        <v>21</v>
      </c>
      <c r="C18" s="276"/>
      <c r="D18" s="277"/>
      <c r="E18" s="278">
        <v>84.9</v>
      </c>
      <c r="F18" s="261" t="s">
        <v>149</v>
      </c>
      <c r="G18" s="261" t="s">
        <v>149</v>
      </c>
      <c r="H18" s="261" t="s">
        <v>149</v>
      </c>
      <c r="I18" s="262" t="s">
        <v>149</v>
      </c>
      <c r="J18" s="263"/>
      <c r="K18" s="264" t="s">
        <v>149</v>
      </c>
      <c r="L18" s="261" t="s">
        <v>149</v>
      </c>
      <c r="M18" s="261" t="s">
        <v>149</v>
      </c>
      <c r="N18" s="261" t="s">
        <v>149</v>
      </c>
      <c r="O18" s="261"/>
      <c r="P18" s="279" t="s">
        <v>161</v>
      </c>
      <c r="Q18" s="195"/>
    </row>
    <row r="19" spans="2:17" s="280" customFormat="1" ht="19.5" customHeight="1">
      <c r="B19" s="223"/>
      <c r="C19" s="205" t="s">
        <v>22</v>
      </c>
      <c r="D19" s="216"/>
      <c r="E19" s="251">
        <v>86</v>
      </c>
      <c r="F19" s="200">
        <v>78.2</v>
      </c>
      <c r="G19" s="200">
        <v>91.6</v>
      </c>
      <c r="H19" s="200">
        <v>81.3</v>
      </c>
      <c r="I19" s="211">
        <v>90.4</v>
      </c>
      <c r="J19" s="206"/>
      <c r="K19" s="203">
        <f>E19-F19</f>
        <v>7.799999999999997</v>
      </c>
      <c r="L19" s="200">
        <f>F19-G19</f>
        <v>-13.399999999999991</v>
      </c>
      <c r="M19" s="200">
        <f>G19-H19</f>
        <v>10.299999999999997</v>
      </c>
      <c r="N19" s="200">
        <f>H19-I19</f>
        <v>-9.100000000000009</v>
      </c>
      <c r="O19" s="200"/>
      <c r="P19" s="257">
        <f>E19-I19</f>
        <v>-4.400000000000006</v>
      </c>
      <c r="Q19" s="195"/>
    </row>
    <row r="20" spans="2:17" s="283" customFormat="1" ht="19.5" customHeight="1" thickBot="1">
      <c r="B20" s="265"/>
      <c r="C20" s="266" t="s">
        <v>23</v>
      </c>
      <c r="D20" s="267"/>
      <c r="E20" s="281">
        <v>27.9</v>
      </c>
      <c r="F20" s="268">
        <v>33.7</v>
      </c>
      <c r="G20" s="268">
        <v>43.8</v>
      </c>
      <c r="H20" s="268">
        <v>45.8</v>
      </c>
      <c r="I20" s="269">
        <v>44.4</v>
      </c>
      <c r="J20" s="270"/>
      <c r="K20" s="271">
        <f>E20-F20</f>
        <v>-5.800000000000004</v>
      </c>
      <c r="L20" s="268">
        <f>F20-G20</f>
        <v>-10.099999999999994</v>
      </c>
      <c r="M20" s="268">
        <f>G20-H20</f>
        <v>-2</v>
      </c>
      <c r="N20" s="268">
        <f>H20-I20</f>
        <v>1.3999999999999986</v>
      </c>
      <c r="O20" s="272"/>
      <c r="P20" s="282">
        <f>E20-I20</f>
        <v>-16.5</v>
      </c>
      <c r="Q20" s="196"/>
    </row>
    <row r="21" spans="2:17" s="280" customFormat="1" ht="19.5" customHeight="1" thickTop="1">
      <c r="B21" s="275" t="s">
        <v>24</v>
      </c>
      <c r="C21" s="276"/>
      <c r="D21" s="277"/>
      <c r="E21" s="278">
        <v>58.7</v>
      </c>
      <c r="F21" s="261" t="s">
        <v>145</v>
      </c>
      <c r="G21" s="261" t="s">
        <v>145</v>
      </c>
      <c r="H21" s="261" t="s">
        <v>145</v>
      </c>
      <c r="I21" s="262" t="s">
        <v>145</v>
      </c>
      <c r="J21" s="263" t="s">
        <v>145</v>
      </c>
      <c r="K21" s="264" t="s">
        <v>145</v>
      </c>
      <c r="L21" s="261" t="s">
        <v>145</v>
      </c>
      <c r="M21" s="261" t="s">
        <v>145</v>
      </c>
      <c r="N21" s="261" t="s">
        <v>145</v>
      </c>
      <c r="O21" s="261"/>
      <c r="P21" s="279" t="s">
        <v>161</v>
      </c>
      <c r="Q21" s="195"/>
    </row>
    <row r="22" spans="2:17" ht="19.5" customHeight="1">
      <c r="B22" s="223"/>
      <c r="C22" s="205" t="s">
        <v>130</v>
      </c>
      <c r="D22" s="216"/>
      <c r="E22" s="251">
        <v>58</v>
      </c>
      <c r="F22" s="200">
        <v>66.9</v>
      </c>
      <c r="G22" s="200">
        <v>68.4</v>
      </c>
      <c r="H22" s="200">
        <v>66.8</v>
      </c>
      <c r="I22" s="211">
        <v>70.3</v>
      </c>
      <c r="J22" s="206"/>
      <c r="K22" s="203">
        <f aca="true" t="shared" si="0" ref="K22:K37">E22-F22</f>
        <v>-8.900000000000006</v>
      </c>
      <c r="L22" s="200">
        <f aca="true" t="shared" si="1" ref="L22:L37">F22-G22</f>
        <v>-1.5</v>
      </c>
      <c r="M22" s="200">
        <f aca="true" t="shared" si="2" ref="M22:M37">G22-H22</f>
        <v>1.6000000000000085</v>
      </c>
      <c r="N22" s="200">
        <f aca="true" t="shared" si="3" ref="N22:N37">H22-I22</f>
        <v>-3.5</v>
      </c>
      <c r="O22" s="200"/>
      <c r="P22" s="257">
        <f aca="true" t="shared" si="4" ref="P22:P28">E22-I22</f>
        <v>-12.299999999999997</v>
      </c>
      <c r="Q22" s="195"/>
    </row>
    <row r="23" spans="2:17" ht="19.5" customHeight="1">
      <c r="B23" s="223"/>
      <c r="C23" s="205" t="s">
        <v>131</v>
      </c>
      <c r="D23" s="216"/>
      <c r="E23" s="251">
        <v>27.2</v>
      </c>
      <c r="F23" s="200">
        <v>27.5</v>
      </c>
      <c r="G23" s="200">
        <v>32.8</v>
      </c>
      <c r="H23" s="200">
        <v>33.1</v>
      </c>
      <c r="I23" s="211">
        <v>47.7</v>
      </c>
      <c r="J23" s="206"/>
      <c r="K23" s="203">
        <f t="shared" si="0"/>
        <v>-0.3000000000000007</v>
      </c>
      <c r="L23" s="200">
        <f t="shared" si="1"/>
        <v>-5.299999999999997</v>
      </c>
      <c r="M23" s="200">
        <f t="shared" si="2"/>
        <v>-0.30000000000000426</v>
      </c>
      <c r="N23" s="200">
        <f t="shared" si="3"/>
        <v>-14.600000000000001</v>
      </c>
      <c r="O23" s="200"/>
      <c r="P23" s="257">
        <f t="shared" si="4"/>
        <v>-20.500000000000004</v>
      </c>
      <c r="Q23" s="195"/>
    </row>
    <row r="24" spans="2:17" s="283" customFormat="1" ht="19.5" customHeight="1">
      <c r="B24" s="227"/>
      <c r="C24" s="205" t="s">
        <v>132</v>
      </c>
      <c r="D24" s="216"/>
      <c r="E24" s="251">
        <v>41</v>
      </c>
      <c r="F24" s="200">
        <v>29.7</v>
      </c>
      <c r="G24" s="200">
        <v>40.8</v>
      </c>
      <c r="H24" s="200">
        <v>40.2</v>
      </c>
      <c r="I24" s="211">
        <v>56.3</v>
      </c>
      <c r="J24" s="206"/>
      <c r="K24" s="203">
        <f t="shared" si="0"/>
        <v>11.3</v>
      </c>
      <c r="L24" s="200">
        <f t="shared" si="1"/>
        <v>-11.099999999999998</v>
      </c>
      <c r="M24" s="200">
        <f t="shared" si="2"/>
        <v>0.5999999999999943</v>
      </c>
      <c r="N24" s="200">
        <f>H24-I24</f>
        <v>-16.099999999999994</v>
      </c>
      <c r="O24" s="201"/>
      <c r="P24" s="257">
        <f t="shared" si="4"/>
        <v>-15.299999999999997</v>
      </c>
      <c r="Q24" s="195"/>
    </row>
    <row r="25" spans="2:17" s="280" customFormat="1" ht="19.5" customHeight="1">
      <c r="B25" s="223"/>
      <c r="C25" s="205" t="s">
        <v>133</v>
      </c>
      <c r="D25" s="216"/>
      <c r="E25" s="251">
        <v>42</v>
      </c>
      <c r="F25" s="200">
        <v>45.4</v>
      </c>
      <c r="G25" s="200">
        <v>51.1</v>
      </c>
      <c r="H25" s="200">
        <v>46.4</v>
      </c>
      <c r="I25" s="211">
        <v>46.8</v>
      </c>
      <c r="J25" s="206"/>
      <c r="K25" s="203">
        <f>E25-F25</f>
        <v>-3.3999999999999986</v>
      </c>
      <c r="L25" s="200">
        <f t="shared" si="1"/>
        <v>-5.700000000000003</v>
      </c>
      <c r="M25" s="200">
        <f t="shared" si="2"/>
        <v>4.700000000000003</v>
      </c>
      <c r="N25" s="200">
        <f t="shared" si="3"/>
        <v>-0.3999999999999986</v>
      </c>
      <c r="O25" s="200"/>
      <c r="P25" s="257">
        <f>E25-I25</f>
        <v>-4.799999999999997</v>
      </c>
      <c r="Q25" s="197"/>
    </row>
    <row r="26" spans="2:17" ht="19.5" customHeight="1">
      <c r="B26" s="223"/>
      <c r="C26" s="284" t="s">
        <v>134</v>
      </c>
      <c r="D26" s="285"/>
      <c r="E26" s="251">
        <v>44.7</v>
      </c>
      <c r="F26" s="200">
        <v>42.9</v>
      </c>
      <c r="G26" s="200">
        <v>43.5</v>
      </c>
      <c r="H26" s="200">
        <v>41.7</v>
      </c>
      <c r="I26" s="211">
        <v>50</v>
      </c>
      <c r="J26" s="206"/>
      <c r="K26" s="203">
        <f t="shared" si="0"/>
        <v>1.8000000000000043</v>
      </c>
      <c r="L26" s="200">
        <f t="shared" si="1"/>
        <v>-0.6000000000000014</v>
      </c>
      <c r="M26" s="200">
        <f t="shared" si="2"/>
        <v>1.7999999999999972</v>
      </c>
      <c r="N26" s="200">
        <f t="shared" si="3"/>
        <v>-8.299999999999997</v>
      </c>
      <c r="O26" s="200"/>
      <c r="P26" s="257">
        <f t="shared" si="4"/>
        <v>-5.299999999999997</v>
      </c>
      <c r="Q26" s="195"/>
    </row>
    <row r="27" spans="2:18" s="280" customFormat="1" ht="19.5" customHeight="1">
      <c r="B27" s="223"/>
      <c r="C27" s="284" t="s">
        <v>135</v>
      </c>
      <c r="D27" s="285"/>
      <c r="E27" s="251">
        <v>44.8</v>
      </c>
      <c r="F27" s="200">
        <v>46.4</v>
      </c>
      <c r="G27" s="200">
        <v>49.2</v>
      </c>
      <c r="H27" s="200">
        <v>46.2</v>
      </c>
      <c r="I27" s="211">
        <v>51.1</v>
      </c>
      <c r="J27" s="206"/>
      <c r="K27" s="203">
        <f t="shared" si="0"/>
        <v>-1.6000000000000014</v>
      </c>
      <c r="L27" s="200">
        <f t="shared" si="1"/>
        <v>-2.8000000000000043</v>
      </c>
      <c r="M27" s="200">
        <f t="shared" si="2"/>
        <v>3</v>
      </c>
      <c r="N27" s="200">
        <f t="shared" si="3"/>
        <v>-4.899999999999999</v>
      </c>
      <c r="O27" s="200"/>
      <c r="P27" s="257">
        <f t="shared" si="4"/>
        <v>-6.300000000000004</v>
      </c>
      <c r="Q27" s="195"/>
      <c r="R27" s="286"/>
    </row>
    <row r="28" spans="2:17" ht="19.5" customHeight="1" thickBot="1">
      <c r="B28" s="273"/>
      <c r="C28" s="287" t="s">
        <v>136</v>
      </c>
      <c r="D28" s="288"/>
      <c r="E28" s="281">
        <v>19.7</v>
      </c>
      <c r="F28" s="268">
        <v>17.1</v>
      </c>
      <c r="G28" s="268">
        <v>25.3</v>
      </c>
      <c r="H28" s="268">
        <v>30.2</v>
      </c>
      <c r="I28" s="269">
        <v>31.1</v>
      </c>
      <c r="J28" s="270"/>
      <c r="K28" s="271">
        <f t="shared" si="0"/>
        <v>2.599999999999998</v>
      </c>
      <c r="L28" s="268">
        <f t="shared" si="1"/>
        <v>-8.2</v>
      </c>
      <c r="M28" s="268">
        <f t="shared" si="2"/>
        <v>-4.899999999999999</v>
      </c>
      <c r="N28" s="268">
        <f t="shared" si="3"/>
        <v>-0.9000000000000021</v>
      </c>
      <c r="O28" s="268"/>
      <c r="P28" s="282">
        <f t="shared" si="4"/>
        <v>-11.400000000000002</v>
      </c>
      <c r="Q28" s="198"/>
    </row>
    <row r="29" spans="2:17" ht="19.5" customHeight="1" thickTop="1">
      <c r="B29" s="289" t="s">
        <v>51</v>
      </c>
      <c r="C29" s="290"/>
      <c r="D29" s="291"/>
      <c r="E29" s="292">
        <v>70.3</v>
      </c>
      <c r="F29" s="221" t="s">
        <v>147</v>
      </c>
      <c r="G29" s="221" t="s">
        <v>147</v>
      </c>
      <c r="H29" s="221" t="s">
        <v>147</v>
      </c>
      <c r="I29" s="222" t="s">
        <v>147</v>
      </c>
      <c r="J29" s="152" t="s">
        <v>147</v>
      </c>
      <c r="K29" s="220" t="s">
        <v>147</v>
      </c>
      <c r="L29" s="221" t="s">
        <v>147</v>
      </c>
      <c r="M29" s="221" t="s">
        <v>147</v>
      </c>
      <c r="N29" s="221" t="s">
        <v>147</v>
      </c>
      <c r="O29" s="221"/>
      <c r="P29" s="293" t="s">
        <v>161</v>
      </c>
      <c r="Q29" s="195"/>
    </row>
    <row r="30" spans="2:17" s="280" customFormat="1" ht="19.5" customHeight="1">
      <c r="B30" s="223"/>
      <c r="C30" s="284" t="s">
        <v>137</v>
      </c>
      <c r="D30" s="285"/>
      <c r="E30" s="251">
        <v>49.2</v>
      </c>
      <c r="F30" s="200">
        <v>56.5</v>
      </c>
      <c r="G30" s="200">
        <v>49</v>
      </c>
      <c r="H30" s="200">
        <v>59</v>
      </c>
      <c r="I30" s="211">
        <v>62.3</v>
      </c>
      <c r="J30" s="206"/>
      <c r="K30" s="203">
        <f t="shared" si="0"/>
        <v>-7.299999999999997</v>
      </c>
      <c r="L30" s="200">
        <f t="shared" si="1"/>
        <v>7.5</v>
      </c>
      <c r="M30" s="200">
        <f t="shared" si="2"/>
        <v>-10</v>
      </c>
      <c r="N30" s="200">
        <f t="shared" si="3"/>
        <v>-3.299999999999997</v>
      </c>
      <c r="O30" s="200"/>
      <c r="P30" s="257">
        <f aca="true" t="shared" si="5" ref="P30:P37">E30-I30</f>
        <v>-13.099999999999994</v>
      </c>
      <c r="Q30" s="197"/>
    </row>
    <row r="31" spans="2:17" s="280" customFormat="1" ht="19.5" customHeight="1">
      <c r="B31" s="223"/>
      <c r="C31" s="205" t="s">
        <v>138</v>
      </c>
      <c r="D31" s="216"/>
      <c r="E31" s="251">
        <v>51.4</v>
      </c>
      <c r="F31" s="200">
        <v>53.3</v>
      </c>
      <c r="G31" s="200">
        <v>55.3</v>
      </c>
      <c r="H31" s="200">
        <v>58.5</v>
      </c>
      <c r="I31" s="211">
        <v>60.1</v>
      </c>
      <c r="J31" s="206"/>
      <c r="K31" s="203">
        <f t="shared" si="0"/>
        <v>-1.8999999999999986</v>
      </c>
      <c r="L31" s="200">
        <f t="shared" si="1"/>
        <v>-2</v>
      </c>
      <c r="M31" s="200">
        <f t="shared" si="2"/>
        <v>-3.200000000000003</v>
      </c>
      <c r="N31" s="200">
        <f t="shared" si="3"/>
        <v>-1.6000000000000014</v>
      </c>
      <c r="O31" s="200"/>
      <c r="P31" s="257">
        <f t="shared" si="5"/>
        <v>-8.700000000000003</v>
      </c>
      <c r="Q31" s="195"/>
    </row>
    <row r="32" spans="2:17" ht="19.5" customHeight="1">
      <c r="B32" s="223"/>
      <c r="C32" s="205" t="s">
        <v>139</v>
      </c>
      <c r="D32" s="216"/>
      <c r="E32" s="251">
        <v>15.8</v>
      </c>
      <c r="F32" s="200">
        <v>23.6</v>
      </c>
      <c r="G32" s="200">
        <v>25.8</v>
      </c>
      <c r="H32" s="200">
        <v>38.5</v>
      </c>
      <c r="I32" s="211">
        <v>46.9</v>
      </c>
      <c r="J32" s="206"/>
      <c r="K32" s="203">
        <f t="shared" si="0"/>
        <v>-7.800000000000001</v>
      </c>
      <c r="L32" s="200">
        <f t="shared" si="1"/>
        <v>-2.1999999999999993</v>
      </c>
      <c r="M32" s="200">
        <f t="shared" si="2"/>
        <v>-12.7</v>
      </c>
      <c r="N32" s="200">
        <f t="shared" si="3"/>
        <v>-8.399999999999999</v>
      </c>
      <c r="O32" s="200"/>
      <c r="P32" s="257">
        <f t="shared" si="5"/>
        <v>-31.099999999999998</v>
      </c>
      <c r="Q32" s="195"/>
    </row>
    <row r="33" spans="2:17" s="283" customFormat="1" ht="19.5" customHeight="1">
      <c r="B33" s="227"/>
      <c r="C33" s="205" t="s">
        <v>140</v>
      </c>
      <c r="D33" s="216"/>
      <c r="E33" s="251">
        <v>39.4</v>
      </c>
      <c r="F33" s="200">
        <v>38.8</v>
      </c>
      <c r="G33" s="200">
        <v>41.7</v>
      </c>
      <c r="H33" s="200">
        <v>59.5</v>
      </c>
      <c r="I33" s="211">
        <v>45.7</v>
      </c>
      <c r="J33" s="206"/>
      <c r="K33" s="203">
        <f t="shared" si="0"/>
        <v>0.6000000000000014</v>
      </c>
      <c r="L33" s="200">
        <f t="shared" si="1"/>
        <v>-2.9000000000000057</v>
      </c>
      <c r="M33" s="200">
        <f t="shared" si="2"/>
        <v>-17.799999999999997</v>
      </c>
      <c r="N33" s="200">
        <f t="shared" si="3"/>
        <v>13.799999999999997</v>
      </c>
      <c r="O33" s="201"/>
      <c r="P33" s="257">
        <f t="shared" si="5"/>
        <v>-6.300000000000004</v>
      </c>
      <c r="Q33" s="195"/>
    </row>
    <row r="34" spans="2:18" s="280" customFormat="1" ht="19.5" customHeight="1">
      <c r="B34" s="223"/>
      <c r="C34" s="205" t="s">
        <v>141</v>
      </c>
      <c r="D34" s="216"/>
      <c r="E34" s="251">
        <v>27.7</v>
      </c>
      <c r="F34" s="200">
        <v>33.8</v>
      </c>
      <c r="G34" s="200">
        <v>42.9</v>
      </c>
      <c r="H34" s="200">
        <v>42.7</v>
      </c>
      <c r="I34" s="211">
        <v>46.1</v>
      </c>
      <c r="J34" s="206"/>
      <c r="K34" s="203">
        <f t="shared" si="0"/>
        <v>-6.099999999999998</v>
      </c>
      <c r="L34" s="200">
        <f t="shared" si="1"/>
        <v>-9.100000000000001</v>
      </c>
      <c r="M34" s="200">
        <f t="shared" si="2"/>
        <v>0.19999999999999574</v>
      </c>
      <c r="N34" s="200">
        <f t="shared" si="3"/>
        <v>-3.3999999999999986</v>
      </c>
      <c r="O34" s="200"/>
      <c r="P34" s="257">
        <f t="shared" si="5"/>
        <v>-18.400000000000002</v>
      </c>
      <c r="Q34" s="195"/>
      <c r="R34" s="286"/>
    </row>
    <row r="35" spans="2:17" ht="19.5" customHeight="1">
      <c r="B35" s="223"/>
      <c r="C35" s="205" t="s">
        <v>142</v>
      </c>
      <c r="D35" s="216"/>
      <c r="E35" s="251">
        <v>67.1</v>
      </c>
      <c r="F35" s="200">
        <v>74.9</v>
      </c>
      <c r="G35" s="200">
        <v>65.8</v>
      </c>
      <c r="H35" s="200">
        <v>64.4</v>
      </c>
      <c r="I35" s="211">
        <v>56.4</v>
      </c>
      <c r="J35" s="206"/>
      <c r="K35" s="203">
        <f t="shared" si="0"/>
        <v>-7.800000000000011</v>
      </c>
      <c r="L35" s="200">
        <f t="shared" si="1"/>
        <v>9.100000000000009</v>
      </c>
      <c r="M35" s="200">
        <f t="shared" si="2"/>
        <v>1.3999999999999915</v>
      </c>
      <c r="N35" s="200">
        <f t="shared" si="3"/>
        <v>8.000000000000007</v>
      </c>
      <c r="O35" s="200"/>
      <c r="P35" s="257">
        <f t="shared" si="5"/>
        <v>10.699999999999996</v>
      </c>
      <c r="Q35" s="197"/>
    </row>
    <row r="36" spans="2:17" s="280" customFormat="1" ht="19.5" customHeight="1">
      <c r="B36" s="223"/>
      <c r="C36" s="205" t="s">
        <v>143</v>
      </c>
      <c r="D36" s="216"/>
      <c r="E36" s="251">
        <v>22.1</v>
      </c>
      <c r="F36" s="200">
        <v>22.7</v>
      </c>
      <c r="G36" s="200">
        <v>21.8</v>
      </c>
      <c r="H36" s="200">
        <v>30.5</v>
      </c>
      <c r="I36" s="211">
        <v>28.9</v>
      </c>
      <c r="J36" s="206"/>
      <c r="K36" s="203">
        <f t="shared" si="0"/>
        <v>-0.5999999999999979</v>
      </c>
      <c r="L36" s="200">
        <f t="shared" si="1"/>
        <v>0.8999999999999986</v>
      </c>
      <c r="M36" s="200">
        <f t="shared" si="2"/>
        <v>-8.7</v>
      </c>
      <c r="N36" s="200">
        <f t="shared" si="3"/>
        <v>1.6000000000000014</v>
      </c>
      <c r="O36" s="200"/>
      <c r="P36" s="257">
        <f t="shared" si="5"/>
        <v>-6.799999999999997</v>
      </c>
      <c r="Q36" s="197"/>
    </row>
    <row r="37" spans="2:17" s="280" customFormat="1" ht="19.5" customHeight="1" thickBot="1">
      <c r="B37" s="228"/>
      <c r="C37" s="224" t="s">
        <v>144</v>
      </c>
      <c r="D37" s="225"/>
      <c r="E37" s="252">
        <v>26.3</v>
      </c>
      <c r="F37" s="202">
        <v>46.4</v>
      </c>
      <c r="G37" s="202">
        <v>49.5</v>
      </c>
      <c r="H37" s="202">
        <v>40.7</v>
      </c>
      <c r="I37" s="212">
        <v>42.4</v>
      </c>
      <c r="J37" s="226"/>
      <c r="K37" s="204">
        <f t="shared" si="0"/>
        <v>-20.099999999999998</v>
      </c>
      <c r="L37" s="202">
        <f t="shared" si="1"/>
        <v>-3.1000000000000014</v>
      </c>
      <c r="M37" s="202">
        <f t="shared" si="2"/>
        <v>8.799999999999997</v>
      </c>
      <c r="N37" s="202">
        <f t="shared" si="3"/>
        <v>-1.6999999999999957</v>
      </c>
      <c r="O37" s="202"/>
      <c r="P37" s="258">
        <f t="shared" si="5"/>
        <v>-16.099999999999998</v>
      </c>
      <c r="Q37" s="199"/>
    </row>
    <row r="38" spans="2:17" ht="12" customHeight="1">
      <c r="B38" s="54"/>
      <c r="C38" s="100" t="s">
        <v>157</v>
      </c>
      <c r="D38" s="100"/>
      <c r="E38" s="294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4"/>
      <c r="Q38" s="56"/>
    </row>
    <row r="39" spans="2:17" ht="12" customHeight="1">
      <c r="B39" s="54"/>
      <c r="C39" s="100"/>
      <c r="D39" s="100"/>
      <c r="E39" s="294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4"/>
      <c r="Q39" s="56"/>
    </row>
    <row r="40" spans="2:17" ht="12" customHeight="1">
      <c r="B40" s="54"/>
      <c r="C40" s="100"/>
      <c r="D40" s="100"/>
      <c r="E40" s="294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4"/>
      <c r="Q40" s="56"/>
    </row>
    <row r="41" spans="2:17" ht="17.25" customHeight="1">
      <c r="B41" s="54"/>
      <c r="C41" s="100" t="s">
        <v>110</v>
      </c>
      <c r="D41" s="100"/>
      <c r="E41" s="253"/>
      <c r="F41" s="48"/>
      <c r="G41" s="49"/>
      <c r="H41" s="56"/>
      <c r="I41" s="48"/>
      <c r="J41" s="48"/>
      <c r="K41" s="56"/>
      <c r="L41" s="48"/>
      <c r="M41" s="56"/>
      <c r="N41" s="48"/>
      <c r="O41" s="48"/>
      <c r="P41" s="259"/>
      <c r="Q41" s="56"/>
    </row>
    <row r="42" spans="2:17" ht="24" customHeight="1">
      <c r="B42" s="54"/>
      <c r="C42" s="298" t="s">
        <v>166</v>
      </c>
      <c r="D42" s="100"/>
      <c r="E42" s="253"/>
      <c r="F42" s="48"/>
      <c r="G42" s="49"/>
      <c r="H42" s="56"/>
      <c r="I42" s="48"/>
      <c r="J42" s="48"/>
      <c r="K42" s="56"/>
      <c r="L42" s="48"/>
      <c r="M42" s="56"/>
      <c r="N42" s="48"/>
      <c r="O42" s="48"/>
      <c r="P42" s="259"/>
      <c r="Q42" s="56"/>
    </row>
    <row r="43" ht="18.75">
      <c r="C43" s="296" t="s">
        <v>163</v>
      </c>
    </row>
  </sheetData>
  <mergeCells count="6">
    <mergeCell ref="B29:C29"/>
    <mergeCell ref="B21:C21"/>
    <mergeCell ref="B8:C17"/>
    <mergeCell ref="K8:Q8"/>
    <mergeCell ref="E8:I8"/>
    <mergeCell ref="B18:C18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31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87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75.5</v>
      </c>
      <c r="E16" s="124" t="s">
        <v>145</v>
      </c>
      <c r="F16" s="124" t="s">
        <v>145</v>
      </c>
      <c r="G16" s="124" t="s">
        <v>145</v>
      </c>
      <c r="H16" s="124" t="s">
        <v>145</v>
      </c>
      <c r="I16" s="106"/>
      <c r="J16" s="125" t="s">
        <v>145</v>
      </c>
      <c r="K16" s="124" t="s">
        <v>145</v>
      </c>
      <c r="L16" s="124" t="s">
        <v>145</v>
      </c>
      <c r="M16" s="124" t="s">
        <v>145</v>
      </c>
      <c r="N16" s="126"/>
      <c r="O16" s="125" t="s">
        <v>145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82.1</v>
      </c>
      <c r="E17" s="61">
        <v>95.3</v>
      </c>
      <c r="F17" s="61">
        <v>89.1</v>
      </c>
      <c r="G17" s="61">
        <v>94.4</v>
      </c>
      <c r="H17" s="61">
        <v>95</v>
      </c>
      <c r="I17" s="62"/>
      <c r="J17" s="63">
        <f aca="true" t="shared" si="0" ref="J17:M20">D17-E17</f>
        <v>-13.200000000000003</v>
      </c>
      <c r="K17" s="61">
        <f t="shared" si="0"/>
        <v>6.200000000000003</v>
      </c>
      <c r="L17" s="61">
        <f t="shared" si="0"/>
        <v>-5.300000000000011</v>
      </c>
      <c r="M17" s="61">
        <f t="shared" si="0"/>
        <v>-0.5999999999999943</v>
      </c>
      <c r="N17" s="62"/>
      <c r="O17" s="63">
        <f>D17-H17</f>
        <v>-12.900000000000006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51.4</v>
      </c>
      <c r="E18" s="61">
        <v>37.6</v>
      </c>
      <c r="F18" s="61">
        <v>60.7</v>
      </c>
      <c r="G18" s="61">
        <v>65.8</v>
      </c>
      <c r="H18" s="61">
        <v>62.7</v>
      </c>
      <c r="I18" s="62"/>
      <c r="J18" s="63">
        <f t="shared" si="0"/>
        <v>13.799999999999997</v>
      </c>
      <c r="K18" s="61">
        <f t="shared" si="0"/>
        <v>-23.1</v>
      </c>
      <c r="L18" s="61">
        <f t="shared" si="0"/>
        <v>-5.099999999999994</v>
      </c>
      <c r="M18" s="61">
        <f t="shared" si="0"/>
        <v>3.0999999999999943</v>
      </c>
      <c r="N18" s="62"/>
      <c r="O18" s="63">
        <f>D18-H18</f>
        <v>-11.300000000000004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11.4</v>
      </c>
      <c r="E19" s="61">
        <v>11.4</v>
      </c>
      <c r="F19" s="61">
        <v>13.3</v>
      </c>
      <c r="G19" s="61">
        <v>14.3</v>
      </c>
      <c r="H19" s="61">
        <v>19.1</v>
      </c>
      <c r="I19" s="62"/>
      <c r="J19" s="63">
        <f t="shared" si="0"/>
        <v>0</v>
      </c>
      <c r="K19" s="61">
        <f t="shared" si="0"/>
        <v>-1.9000000000000004</v>
      </c>
      <c r="L19" s="61">
        <f t="shared" si="0"/>
        <v>-1</v>
      </c>
      <c r="M19" s="61">
        <f t="shared" si="0"/>
        <v>-4.800000000000001</v>
      </c>
      <c r="N19" s="62"/>
      <c r="O19" s="63">
        <f>D19-H19</f>
        <v>-7.700000000000001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10.8</v>
      </c>
      <c r="E20" s="61">
        <v>18</v>
      </c>
      <c r="F20" s="61">
        <v>10.1</v>
      </c>
      <c r="G20" s="61">
        <v>25.2</v>
      </c>
      <c r="H20" s="61">
        <v>25</v>
      </c>
      <c r="I20" s="62"/>
      <c r="J20" s="63">
        <f t="shared" si="0"/>
        <v>-7.199999999999999</v>
      </c>
      <c r="K20" s="61">
        <f t="shared" si="0"/>
        <v>7.9</v>
      </c>
      <c r="L20" s="61">
        <f t="shared" si="0"/>
        <v>-15.1</v>
      </c>
      <c r="M20" s="61">
        <f t="shared" si="0"/>
        <v>0.1999999999999993</v>
      </c>
      <c r="N20" s="62"/>
      <c r="O20" s="63">
        <f>D20-H20</f>
        <v>-14.2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11.9</v>
      </c>
      <c r="E21" s="61">
        <v>14.5</v>
      </c>
      <c r="F21" s="61">
        <v>11.5</v>
      </c>
      <c r="G21" s="61">
        <v>3.4</v>
      </c>
      <c r="H21" s="61">
        <v>16.2</v>
      </c>
      <c r="I21" s="62"/>
      <c r="J21" s="63">
        <f aca="true" t="shared" si="1" ref="J21:J33">D21-E21</f>
        <v>-2.5999999999999996</v>
      </c>
      <c r="K21" s="61">
        <f aca="true" t="shared" si="2" ref="K21:K33">E21-F21</f>
        <v>3</v>
      </c>
      <c r="L21" s="61">
        <f aca="true" t="shared" si="3" ref="L21:L33">F21-G21</f>
        <v>8.1</v>
      </c>
      <c r="M21" s="61">
        <f aca="true" t="shared" si="4" ref="M21:M33">G21-H21</f>
        <v>-12.799999999999999</v>
      </c>
      <c r="N21" s="62"/>
      <c r="O21" s="63">
        <f aca="true" t="shared" si="5" ref="O21:O33">D21-H21</f>
        <v>-4.299999999999999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54</v>
      </c>
      <c r="E22" s="61">
        <v>54.8</v>
      </c>
      <c r="F22" s="61">
        <v>68.2</v>
      </c>
      <c r="G22" s="61">
        <v>78.6</v>
      </c>
      <c r="H22" s="61">
        <v>79</v>
      </c>
      <c r="I22" s="62"/>
      <c r="J22" s="63">
        <f t="shared" si="1"/>
        <v>-0.7999999999999972</v>
      </c>
      <c r="K22" s="61">
        <f t="shared" si="2"/>
        <v>-13.400000000000006</v>
      </c>
      <c r="L22" s="61">
        <f t="shared" si="3"/>
        <v>-10.399999999999991</v>
      </c>
      <c r="M22" s="61">
        <f t="shared" si="4"/>
        <v>-0.4000000000000057</v>
      </c>
      <c r="N22" s="62"/>
      <c r="O22" s="63">
        <f t="shared" si="5"/>
        <v>-25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5.2</v>
      </c>
      <c r="E23" s="61">
        <v>3.3</v>
      </c>
      <c r="F23" s="61">
        <v>1.3</v>
      </c>
      <c r="G23" s="61">
        <v>2.8</v>
      </c>
      <c r="H23" s="61">
        <v>18.3</v>
      </c>
      <c r="I23" s="62"/>
      <c r="J23" s="63">
        <f t="shared" si="1"/>
        <v>1.9000000000000004</v>
      </c>
      <c r="K23" s="61">
        <f t="shared" si="2"/>
        <v>1.9999999999999998</v>
      </c>
      <c r="L23" s="61">
        <f t="shared" si="3"/>
        <v>-1.4999999999999998</v>
      </c>
      <c r="M23" s="61">
        <f t="shared" si="4"/>
        <v>-15.5</v>
      </c>
      <c r="N23" s="62"/>
      <c r="O23" s="63">
        <f t="shared" si="5"/>
        <v>-13.100000000000001</v>
      </c>
      <c r="P23" s="57"/>
    </row>
    <row r="24" spans="1:18" s="59" customFormat="1" ht="19.5" customHeight="1">
      <c r="A24" s="148"/>
      <c r="B24" s="131" t="s">
        <v>12</v>
      </c>
      <c r="C24" s="60"/>
      <c r="D24" s="61">
        <v>10.2</v>
      </c>
      <c r="E24" s="61">
        <v>18.5</v>
      </c>
      <c r="F24" s="61">
        <v>24.9</v>
      </c>
      <c r="G24" s="61">
        <v>27.9</v>
      </c>
      <c r="H24" s="61">
        <v>42.2</v>
      </c>
      <c r="I24" s="62"/>
      <c r="J24" s="63">
        <f t="shared" si="1"/>
        <v>-8.3</v>
      </c>
      <c r="K24" s="61">
        <f t="shared" si="2"/>
        <v>-6.399999999999999</v>
      </c>
      <c r="L24" s="61">
        <f t="shared" si="3"/>
        <v>-3</v>
      </c>
      <c r="M24" s="61">
        <f t="shared" si="4"/>
        <v>-14.300000000000004</v>
      </c>
      <c r="N24" s="62"/>
      <c r="O24" s="63">
        <f t="shared" si="5"/>
        <v>-32</v>
      </c>
      <c r="P24" s="57"/>
      <c r="Q24" s="119"/>
      <c r="R24" s="119"/>
    </row>
    <row r="25" spans="1:16" ht="19.5" customHeight="1">
      <c r="A25" s="148"/>
      <c r="B25" s="131" t="s">
        <v>13</v>
      </c>
      <c r="C25" s="60"/>
      <c r="D25" s="61">
        <v>5.5</v>
      </c>
      <c r="E25" s="61">
        <v>8.8</v>
      </c>
      <c r="F25" s="61">
        <v>20.6</v>
      </c>
      <c r="G25" s="61">
        <v>20.1</v>
      </c>
      <c r="H25" s="61">
        <v>28.9</v>
      </c>
      <c r="I25" s="62"/>
      <c r="J25" s="63">
        <f t="shared" si="1"/>
        <v>-3.3000000000000007</v>
      </c>
      <c r="K25" s="61">
        <f t="shared" si="2"/>
        <v>-11.8</v>
      </c>
      <c r="L25" s="61">
        <f t="shared" si="3"/>
        <v>0.5</v>
      </c>
      <c r="M25" s="61">
        <f t="shared" si="4"/>
        <v>-8.799999999999997</v>
      </c>
      <c r="N25" s="62"/>
      <c r="O25" s="63">
        <f t="shared" si="5"/>
        <v>-23.4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15.4</v>
      </c>
      <c r="E26" s="61">
        <v>19</v>
      </c>
      <c r="F26" s="61">
        <v>35.6</v>
      </c>
      <c r="G26" s="61">
        <v>43.4</v>
      </c>
      <c r="H26" s="61">
        <v>50.1</v>
      </c>
      <c r="I26" s="62"/>
      <c r="J26" s="63">
        <f t="shared" si="1"/>
        <v>-3.5999999999999996</v>
      </c>
      <c r="K26" s="61">
        <f t="shared" si="2"/>
        <v>-16.6</v>
      </c>
      <c r="L26" s="61">
        <f t="shared" si="3"/>
        <v>-7.799999999999997</v>
      </c>
      <c r="M26" s="61">
        <f t="shared" si="4"/>
        <v>-6.700000000000003</v>
      </c>
      <c r="N26" s="62"/>
      <c r="O26" s="63">
        <f t="shared" si="5"/>
        <v>-34.7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35</v>
      </c>
      <c r="E27" s="65">
        <v>39.6</v>
      </c>
      <c r="F27" s="65">
        <v>65.4</v>
      </c>
      <c r="G27" s="65">
        <v>58.4</v>
      </c>
      <c r="H27" s="65">
        <v>64.3</v>
      </c>
      <c r="I27" s="66"/>
      <c r="J27" s="67">
        <f t="shared" si="1"/>
        <v>-4.600000000000001</v>
      </c>
      <c r="K27" s="65">
        <f t="shared" si="2"/>
        <v>-25.800000000000004</v>
      </c>
      <c r="L27" s="65">
        <f t="shared" si="3"/>
        <v>7.000000000000007</v>
      </c>
      <c r="M27" s="65">
        <f t="shared" si="4"/>
        <v>-5.899999999999999</v>
      </c>
      <c r="N27" s="68"/>
      <c r="O27" s="67">
        <f t="shared" si="5"/>
        <v>-29.299999999999997</v>
      </c>
      <c r="P27" s="69"/>
    </row>
    <row r="28" spans="1:16" ht="19.5" customHeight="1">
      <c r="A28" s="173" t="s">
        <v>25</v>
      </c>
      <c r="B28" s="174"/>
      <c r="C28" s="55"/>
      <c r="D28" s="103">
        <v>87.2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92.6</v>
      </c>
      <c r="E29" s="61">
        <v>97.4</v>
      </c>
      <c r="F29" s="61">
        <v>97.5</v>
      </c>
      <c r="G29" s="61">
        <v>97</v>
      </c>
      <c r="H29" s="61">
        <v>99.4</v>
      </c>
      <c r="I29" s="62"/>
      <c r="J29" s="63">
        <f t="shared" si="1"/>
        <v>-4.800000000000011</v>
      </c>
      <c r="K29" s="61">
        <f t="shared" si="2"/>
        <v>-0.09999999999999432</v>
      </c>
      <c r="L29" s="61">
        <f t="shared" si="3"/>
        <v>0.5</v>
      </c>
      <c r="M29" s="61">
        <f t="shared" si="4"/>
        <v>-2.4000000000000057</v>
      </c>
      <c r="N29" s="62"/>
      <c r="O29" s="63">
        <f t="shared" si="5"/>
        <v>-6.800000000000011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68.3</v>
      </c>
      <c r="E30" s="61">
        <v>70.4</v>
      </c>
      <c r="F30" s="61">
        <v>68.3</v>
      </c>
      <c r="G30" s="61">
        <v>80.7</v>
      </c>
      <c r="H30" s="61">
        <v>86.5</v>
      </c>
      <c r="I30" s="62"/>
      <c r="J30" s="63">
        <f t="shared" si="1"/>
        <v>-2.1000000000000085</v>
      </c>
      <c r="K30" s="61">
        <f t="shared" si="2"/>
        <v>2.1000000000000085</v>
      </c>
      <c r="L30" s="61">
        <f t="shared" si="3"/>
        <v>-12.400000000000006</v>
      </c>
      <c r="M30" s="61">
        <f t="shared" si="4"/>
        <v>-5.799999999999997</v>
      </c>
      <c r="N30" s="62"/>
      <c r="O30" s="63">
        <f t="shared" si="5"/>
        <v>-18.200000000000003</v>
      </c>
      <c r="P30" s="57"/>
    </row>
    <row r="31" spans="1:16" ht="19.5" customHeight="1">
      <c r="A31" s="148"/>
      <c r="B31" s="131" t="s">
        <v>28</v>
      </c>
      <c r="C31" s="60"/>
      <c r="D31" s="61">
        <v>41.6</v>
      </c>
      <c r="E31" s="61">
        <v>28.3</v>
      </c>
      <c r="F31" s="61">
        <v>28.8</v>
      </c>
      <c r="G31" s="61">
        <v>44.6</v>
      </c>
      <c r="H31" s="61">
        <v>40.9</v>
      </c>
      <c r="I31" s="62"/>
      <c r="J31" s="63">
        <f t="shared" si="1"/>
        <v>13.3</v>
      </c>
      <c r="K31" s="61">
        <f t="shared" si="2"/>
        <v>-0.5</v>
      </c>
      <c r="L31" s="61">
        <f t="shared" si="3"/>
        <v>-15.8</v>
      </c>
      <c r="M31" s="61">
        <f t="shared" si="4"/>
        <v>3.700000000000003</v>
      </c>
      <c r="N31" s="62"/>
      <c r="O31" s="63">
        <f t="shared" si="5"/>
        <v>0.7000000000000028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30.4</v>
      </c>
      <c r="E32" s="61">
        <v>24.9</v>
      </c>
      <c r="F32" s="61">
        <v>29.3</v>
      </c>
      <c r="G32" s="61">
        <v>38.1</v>
      </c>
      <c r="H32" s="61">
        <v>36.2</v>
      </c>
      <c r="I32" s="62"/>
      <c r="J32" s="63">
        <f t="shared" si="1"/>
        <v>5.5</v>
      </c>
      <c r="K32" s="61">
        <f t="shared" si="2"/>
        <v>-4.400000000000002</v>
      </c>
      <c r="L32" s="61">
        <f t="shared" si="3"/>
        <v>-8.8</v>
      </c>
      <c r="M32" s="61">
        <f t="shared" si="4"/>
        <v>1.8999999999999986</v>
      </c>
      <c r="N32" s="62"/>
      <c r="O32" s="63">
        <f t="shared" si="5"/>
        <v>-5.800000000000004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30.7</v>
      </c>
      <c r="E33" s="65">
        <v>33.8</v>
      </c>
      <c r="F33" s="65">
        <v>41.7</v>
      </c>
      <c r="G33" s="65">
        <v>54.3</v>
      </c>
      <c r="H33" s="65">
        <v>54.7</v>
      </c>
      <c r="I33" s="66"/>
      <c r="J33" s="67">
        <f t="shared" si="1"/>
        <v>-3.099999999999998</v>
      </c>
      <c r="K33" s="65">
        <f t="shared" si="2"/>
        <v>-7.900000000000006</v>
      </c>
      <c r="L33" s="65">
        <f t="shared" si="3"/>
        <v>-12.599999999999994</v>
      </c>
      <c r="M33" s="65">
        <f t="shared" si="4"/>
        <v>-0.4000000000000057</v>
      </c>
      <c r="N33" s="66"/>
      <c r="O33" s="67">
        <f t="shared" si="5"/>
        <v>-24.000000000000004</v>
      </c>
      <c r="P33" s="71"/>
    </row>
    <row r="34" spans="1:16" ht="19.5" customHeight="1">
      <c r="A34" s="173" t="s">
        <v>21</v>
      </c>
      <c r="B34" s="174"/>
      <c r="C34" s="55"/>
      <c r="D34" s="103">
        <v>88.1</v>
      </c>
      <c r="E34" s="103" t="s">
        <v>151</v>
      </c>
      <c r="F34" s="103" t="s">
        <v>151</v>
      </c>
      <c r="G34" s="103" t="s">
        <v>151</v>
      </c>
      <c r="H34" s="103" t="s">
        <v>151</v>
      </c>
      <c r="I34" s="104"/>
      <c r="J34" s="105" t="s">
        <v>151</v>
      </c>
      <c r="K34" s="103" t="s">
        <v>151</v>
      </c>
      <c r="L34" s="103" t="s">
        <v>151</v>
      </c>
      <c r="M34" s="103" t="s">
        <v>151</v>
      </c>
      <c r="N34" s="104"/>
      <c r="O34" s="105" t="s">
        <v>151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90.2</v>
      </c>
      <c r="E35" s="61">
        <v>88.9</v>
      </c>
      <c r="F35" s="61">
        <v>95.4</v>
      </c>
      <c r="G35" s="61">
        <v>82.6</v>
      </c>
      <c r="H35" s="61">
        <v>92.9</v>
      </c>
      <c r="I35" s="62"/>
      <c r="J35" s="63">
        <f aca="true" t="shared" si="6" ref="J35:M36">D35-E35</f>
        <v>1.2999999999999972</v>
      </c>
      <c r="K35" s="61">
        <f t="shared" si="6"/>
        <v>-6.5</v>
      </c>
      <c r="L35" s="61">
        <f t="shared" si="6"/>
        <v>12.800000000000011</v>
      </c>
      <c r="M35" s="61">
        <f t="shared" si="6"/>
        <v>-10.300000000000011</v>
      </c>
      <c r="N35" s="62"/>
      <c r="O35" s="63">
        <f>D35-H35</f>
        <v>-2.700000000000003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8.4</v>
      </c>
      <c r="E36" s="65">
        <v>12.4</v>
      </c>
      <c r="F36" s="65">
        <v>25.5</v>
      </c>
      <c r="G36" s="65">
        <v>32.5</v>
      </c>
      <c r="H36" s="65">
        <v>29.2</v>
      </c>
      <c r="I36" s="66"/>
      <c r="J36" s="67">
        <f t="shared" si="6"/>
        <v>-4</v>
      </c>
      <c r="K36" s="65">
        <f t="shared" si="6"/>
        <v>-13.1</v>
      </c>
      <c r="L36" s="65">
        <f t="shared" si="6"/>
        <v>-7</v>
      </c>
      <c r="M36" s="65">
        <f t="shared" si="6"/>
        <v>3.3000000000000007</v>
      </c>
      <c r="N36" s="68"/>
      <c r="O36" s="67">
        <f>D36-H36</f>
        <v>-20.799999999999997</v>
      </c>
      <c r="P36" s="69"/>
    </row>
    <row r="37" spans="1:16" ht="19.5" customHeight="1">
      <c r="A37" s="171" t="s">
        <v>11</v>
      </c>
      <c r="B37" s="172"/>
      <c r="C37" s="55"/>
      <c r="D37" s="103">
        <v>77.5</v>
      </c>
      <c r="E37" s="103" t="s">
        <v>151</v>
      </c>
      <c r="F37" s="103" t="s">
        <v>151</v>
      </c>
      <c r="G37" s="103" t="s">
        <v>151</v>
      </c>
      <c r="H37" s="103" t="s">
        <v>151</v>
      </c>
      <c r="I37" s="104"/>
      <c r="J37" s="105" t="s">
        <v>151</v>
      </c>
      <c r="K37" s="103" t="s">
        <v>151</v>
      </c>
      <c r="L37" s="103" t="s">
        <v>151</v>
      </c>
      <c r="M37" s="103" t="s">
        <v>151</v>
      </c>
      <c r="N37" s="104"/>
      <c r="O37" s="105" t="s">
        <v>151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72.2</v>
      </c>
      <c r="E38" s="61">
        <v>84.6</v>
      </c>
      <c r="F38" s="61">
        <v>84.8</v>
      </c>
      <c r="G38" s="61">
        <v>83.5</v>
      </c>
      <c r="H38" s="61">
        <v>87.7</v>
      </c>
      <c r="I38" s="62"/>
      <c r="J38" s="63">
        <f aca="true" t="shared" si="7" ref="J38:M44">D38-E38</f>
        <v>-12.399999999999991</v>
      </c>
      <c r="K38" s="61">
        <f t="shared" si="7"/>
        <v>-0.20000000000000284</v>
      </c>
      <c r="L38" s="61">
        <f t="shared" si="7"/>
        <v>1.2999999999999972</v>
      </c>
      <c r="M38" s="61">
        <f t="shared" si="7"/>
        <v>-4.200000000000003</v>
      </c>
      <c r="N38" s="62"/>
      <c r="O38" s="63">
        <f aca="true" t="shared" si="8" ref="O38:O44">D38-H38</f>
        <v>-15.5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54.6</v>
      </c>
      <c r="E39" s="61">
        <v>68.6</v>
      </c>
      <c r="F39" s="61">
        <v>42</v>
      </c>
      <c r="G39" s="61">
        <v>25.6</v>
      </c>
      <c r="H39" s="61">
        <v>33.1</v>
      </c>
      <c r="I39" s="62"/>
      <c r="J39" s="63">
        <f t="shared" si="7"/>
        <v>-13.999999999999993</v>
      </c>
      <c r="K39" s="61">
        <f t="shared" si="7"/>
        <v>26.599999999999994</v>
      </c>
      <c r="L39" s="61">
        <f t="shared" si="7"/>
        <v>16.4</v>
      </c>
      <c r="M39" s="61">
        <f t="shared" si="7"/>
        <v>-7.5</v>
      </c>
      <c r="N39" s="62"/>
      <c r="O39" s="63">
        <f t="shared" si="8"/>
        <v>21.5</v>
      </c>
      <c r="P39" s="57"/>
    </row>
    <row r="40" spans="1:16" ht="19.5" customHeight="1">
      <c r="A40" s="148"/>
      <c r="B40" s="133" t="s">
        <v>17</v>
      </c>
      <c r="C40" s="72"/>
      <c r="D40" s="61">
        <v>1.9</v>
      </c>
      <c r="E40" s="61">
        <v>0.2</v>
      </c>
      <c r="F40" s="61">
        <v>1.4</v>
      </c>
      <c r="G40" s="61">
        <v>5.7</v>
      </c>
      <c r="H40" s="61">
        <v>17.3</v>
      </c>
      <c r="I40" s="62"/>
      <c r="J40" s="63">
        <f t="shared" si="7"/>
        <v>1.7</v>
      </c>
      <c r="K40" s="61">
        <f t="shared" si="7"/>
        <v>-1.2</v>
      </c>
      <c r="L40" s="61">
        <f t="shared" si="7"/>
        <v>-4.300000000000001</v>
      </c>
      <c r="M40" s="61">
        <f t="shared" si="7"/>
        <v>-11.600000000000001</v>
      </c>
      <c r="N40" s="62"/>
      <c r="O40" s="63">
        <f t="shared" si="8"/>
        <v>-15.4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9.7</v>
      </c>
      <c r="E41" s="61">
        <v>13.5</v>
      </c>
      <c r="F41" s="61">
        <v>15.2</v>
      </c>
      <c r="G41" s="61">
        <v>14.5</v>
      </c>
      <c r="H41" s="61">
        <v>22.2</v>
      </c>
      <c r="I41" s="62"/>
      <c r="J41" s="63">
        <f t="shared" si="7"/>
        <v>-3.8000000000000007</v>
      </c>
      <c r="K41" s="61">
        <f t="shared" si="7"/>
        <v>-1.6999999999999993</v>
      </c>
      <c r="L41" s="61">
        <f t="shared" si="7"/>
        <v>0.6999999999999993</v>
      </c>
      <c r="M41" s="61">
        <f t="shared" si="7"/>
        <v>-7.699999999999999</v>
      </c>
      <c r="N41" s="75"/>
      <c r="O41" s="63">
        <f t="shared" si="8"/>
        <v>-12.5</v>
      </c>
      <c r="P41" s="76"/>
    </row>
    <row r="42" spans="1:16" ht="19.5" customHeight="1">
      <c r="A42" s="148"/>
      <c r="B42" s="133" t="s">
        <v>19</v>
      </c>
      <c r="C42" s="72"/>
      <c r="D42" s="61">
        <v>35.2</v>
      </c>
      <c r="E42" s="61">
        <v>26</v>
      </c>
      <c r="F42" s="61">
        <v>30.8</v>
      </c>
      <c r="G42" s="61">
        <v>37.7</v>
      </c>
      <c r="H42" s="61">
        <v>21.8</v>
      </c>
      <c r="I42" s="62"/>
      <c r="J42" s="63">
        <f t="shared" si="7"/>
        <v>9.200000000000003</v>
      </c>
      <c r="K42" s="61">
        <f t="shared" si="7"/>
        <v>-4.800000000000001</v>
      </c>
      <c r="L42" s="61">
        <f t="shared" si="7"/>
        <v>-6.900000000000002</v>
      </c>
      <c r="M42" s="61">
        <f t="shared" si="7"/>
        <v>15.900000000000002</v>
      </c>
      <c r="N42" s="62"/>
      <c r="O42" s="63">
        <f t="shared" si="8"/>
        <v>13.400000000000002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1.8</v>
      </c>
      <c r="E43" s="65">
        <v>10.8</v>
      </c>
      <c r="F43" s="65">
        <v>11.7</v>
      </c>
      <c r="G43" s="65">
        <v>54</v>
      </c>
      <c r="H43" s="65">
        <v>45.8</v>
      </c>
      <c r="I43" s="66"/>
      <c r="J43" s="67">
        <f t="shared" si="7"/>
        <v>-9</v>
      </c>
      <c r="K43" s="65">
        <f t="shared" si="7"/>
        <v>-0.8999999999999986</v>
      </c>
      <c r="L43" s="65">
        <f t="shared" si="7"/>
        <v>-42.3</v>
      </c>
      <c r="M43" s="65">
        <f t="shared" si="7"/>
        <v>8.200000000000003</v>
      </c>
      <c r="N43" s="66"/>
      <c r="O43" s="67">
        <f t="shared" si="8"/>
        <v>-44</v>
      </c>
      <c r="P43" s="71"/>
    </row>
    <row r="44" spans="1:16" ht="23.25" customHeight="1">
      <c r="A44" s="175" t="s">
        <v>32</v>
      </c>
      <c r="B44" s="176"/>
      <c r="C44" s="77"/>
      <c r="D44" s="127">
        <v>89.1</v>
      </c>
      <c r="E44" s="127">
        <v>87.6</v>
      </c>
      <c r="F44" s="127">
        <v>90</v>
      </c>
      <c r="G44" s="127">
        <v>92.7</v>
      </c>
      <c r="H44" s="127">
        <v>90.9</v>
      </c>
      <c r="I44" s="128"/>
      <c r="J44" s="129">
        <f t="shared" si="7"/>
        <v>1.5</v>
      </c>
      <c r="K44" s="127">
        <f t="shared" si="7"/>
        <v>-2.4000000000000057</v>
      </c>
      <c r="L44" s="127">
        <f t="shared" si="7"/>
        <v>-2.700000000000003</v>
      </c>
      <c r="M44" s="127">
        <f t="shared" si="7"/>
        <v>1.7999999999999972</v>
      </c>
      <c r="N44" s="128"/>
      <c r="O44" s="129">
        <f t="shared" si="8"/>
        <v>-1.8000000000000114</v>
      </c>
      <c r="P44" s="78"/>
    </row>
    <row r="45" spans="1:16" ht="19.5" customHeight="1">
      <c r="A45" s="173" t="s">
        <v>31</v>
      </c>
      <c r="B45" s="174"/>
      <c r="C45" s="55"/>
      <c r="D45" s="103">
        <v>47.1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50.1</v>
      </c>
      <c r="E46" s="61">
        <v>54.8</v>
      </c>
      <c r="F46" s="61">
        <v>60</v>
      </c>
      <c r="G46" s="61">
        <v>66.6</v>
      </c>
      <c r="H46" s="61">
        <v>74.5</v>
      </c>
      <c r="I46" s="62"/>
      <c r="J46" s="63">
        <f aca="true" t="shared" si="9" ref="J46:M49">D46-E46</f>
        <v>-4.699999999999996</v>
      </c>
      <c r="K46" s="61">
        <f t="shared" si="9"/>
        <v>-5.200000000000003</v>
      </c>
      <c r="L46" s="61">
        <f t="shared" si="9"/>
        <v>-6.599999999999994</v>
      </c>
      <c r="M46" s="61">
        <f t="shared" si="9"/>
        <v>-7.900000000000006</v>
      </c>
      <c r="N46" s="75"/>
      <c r="O46" s="63">
        <f>D46-H46</f>
        <v>-24.4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31.8</v>
      </c>
      <c r="E47" s="61">
        <v>45</v>
      </c>
      <c r="F47" s="61">
        <v>48.1</v>
      </c>
      <c r="G47" s="61">
        <v>68.3</v>
      </c>
      <c r="H47" s="61">
        <v>53.8</v>
      </c>
      <c r="I47" s="62"/>
      <c r="J47" s="63">
        <f t="shared" si="9"/>
        <v>-13.2</v>
      </c>
      <c r="K47" s="61">
        <f t="shared" si="9"/>
        <v>-3.1000000000000014</v>
      </c>
      <c r="L47" s="61">
        <f t="shared" si="9"/>
        <v>-20.199999999999996</v>
      </c>
      <c r="M47" s="61">
        <f t="shared" si="9"/>
        <v>14.5</v>
      </c>
      <c r="N47" s="75"/>
      <c r="O47" s="63">
        <f>D47-H47</f>
        <v>-21.999999999999996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12.1</v>
      </c>
      <c r="E48" s="61">
        <v>20.3</v>
      </c>
      <c r="F48" s="61">
        <v>29.7</v>
      </c>
      <c r="G48" s="61">
        <v>45</v>
      </c>
      <c r="H48" s="61">
        <v>62.9</v>
      </c>
      <c r="I48" s="62"/>
      <c r="J48" s="63">
        <f t="shared" si="9"/>
        <v>-8.200000000000001</v>
      </c>
      <c r="K48" s="61">
        <f t="shared" si="9"/>
        <v>-9.399999999999999</v>
      </c>
      <c r="L48" s="61">
        <f t="shared" si="9"/>
        <v>-15.3</v>
      </c>
      <c r="M48" s="61">
        <f t="shared" si="9"/>
        <v>-17.9</v>
      </c>
      <c r="N48" s="62"/>
      <c r="O48" s="63">
        <f>D48-H48</f>
        <v>-50.8</v>
      </c>
      <c r="P48" s="57"/>
    </row>
    <row r="49" spans="1:16" ht="19.5" customHeight="1">
      <c r="A49" s="149"/>
      <c r="B49" s="132" t="s">
        <v>36</v>
      </c>
      <c r="C49" s="64"/>
      <c r="D49" s="65">
        <v>19.2</v>
      </c>
      <c r="E49" s="65">
        <v>24.6</v>
      </c>
      <c r="F49" s="65">
        <v>12.6</v>
      </c>
      <c r="G49" s="65">
        <v>34.7</v>
      </c>
      <c r="H49" s="65">
        <v>48.6</v>
      </c>
      <c r="I49" s="66"/>
      <c r="J49" s="67">
        <f t="shared" si="9"/>
        <v>-5.400000000000002</v>
      </c>
      <c r="K49" s="65">
        <f t="shared" si="9"/>
        <v>12.000000000000002</v>
      </c>
      <c r="L49" s="65">
        <f t="shared" si="9"/>
        <v>-22.1</v>
      </c>
      <c r="M49" s="65">
        <f t="shared" si="9"/>
        <v>-13.899999999999999</v>
      </c>
      <c r="N49" s="66"/>
      <c r="O49" s="67">
        <f>D49-H49</f>
        <v>-29.400000000000002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34.2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41.8</v>
      </c>
      <c r="E51" s="61">
        <v>49.5</v>
      </c>
      <c r="F51" s="61">
        <v>60.7</v>
      </c>
      <c r="G51" s="61">
        <v>66.7</v>
      </c>
      <c r="H51" s="61">
        <v>58.9</v>
      </c>
      <c r="I51" s="62"/>
      <c r="J51" s="63">
        <f aca="true" t="shared" si="10" ref="J51:M53">D51-E51</f>
        <v>-7.700000000000003</v>
      </c>
      <c r="K51" s="61">
        <f t="shared" si="10"/>
        <v>-11.200000000000003</v>
      </c>
      <c r="L51" s="61">
        <f t="shared" si="10"/>
        <v>-6</v>
      </c>
      <c r="M51" s="61">
        <f t="shared" si="10"/>
        <v>7.800000000000004</v>
      </c>
      <c r="N51" s="62"/>
      <c r="O51" s="63">
        <f>D51-H51</f>
        <v>-17.1</v>
      </c>
      <c r="P51" s="57"/>
    </row>
    <row r="52" spans="1:16" ht="19.5" customHeight="1">
      <c r="A52" s="148"/>
      <c r="B52" s="133" t="s">
        <v>39</v>
      </c>
      <c r="C52" s="72"/>
      <c r="D52" s="61">
        <v>31.1</v>
      </c>
      <c r="E52" s="61">
        <v>23</v>
      </c>
      <c r="F52" s="61">
        <v>15.5</v>
      </c>
      <c r="G52" s="61">
        <v>15.3</v>
      </c>
      <c r="H52" s="61">
        <v>28.3</v>
      </c>
      <c r="I52" s="62"/>
      <c r="J52" s="63">
        <f t="shared" si="10"/>
        <v>8.100000000000001</v>
      </c>
      <c r="K52" s="61">
        <f t="shared" si="10"/>
        <v>7.5</v>
      </c>
      <c r="L52" s="61">
        <f t="shared" si="10"/>
        <v>0.1999999999999993</v>
      </c>
      <c r="M52" s="61">
        <f t="shared" si="10"/>
        <v>-13</v>
      </c>
      <c r="N52" s="62"/>
      <c r="O52" s="63">
        <f>D52-H52</f>
        <v>2.8000000000000007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4.1</v>
      </c>
      <c r="E53" s="65">
        <v>14.5</v>
      </c>
      <c r="F53" s="65">
        <v>25.9</v>
      </c>
      <c r="G53" s="65">
        <v>28.6</v>
      </c>
      <c r="H53" s="65">
        <v>30</v>
      </c>
      <c r="I53" s="66"/>
      <c r="J53" s="67">
        <f t="shared" si="10"/>
        <v>-10.4</v>
      </c>
      <c r="K53" s="65">
        <f t="shared" si="10"/>
        <v>-11.399999999999999</v>
      </c>
      <c r="L53" s="65">
        <f t="shared" si="10"/>
        <v>-2.700000000000003</v>
      </c>
      <c r="M53" s="65">
        <f t="shared" si="10"/>
        <v>-1.3999999999999986</v>
      </c>
      <c r="N53" s="66"/>
      <c r="O53" s="67">
        <f>D53-H53</f>
        <v>-25.9</v>
      </c>
      <c r="P53" s="71"/>
    </row>
    <row r="54" spans="1:16" ht="19.5" customHeight="1">
      <c r="A54" s="173" t="s">
        <v>40</v>
      </c>
      <c r="B54" s="174"/>
      <c r="C54" s="55"/>
      <c r="D54" s="103">
        <v>81.1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26</v>
      </c>
      <c r="E55" s="61">
        <v>31</v>
      </c>
      <c r="F55" s="61">
        <v>41.3</v>
      </c>
      <c r="G55" s="61">
        <v>58.1</v>
      </c>
      <c r="H55" s="61">
        <v>86.5</v>
      </c>
      <c r="I55" s="62"/>
      <c r="J55" s="63">
        <f aca="true" t="shared" si="11" ref="J55:M60">D55-E55</f>
        <v>-5</v>
      </c>
      <c r="K55" s="61">
        <f t="shared" si="11"/>
        <v>-10.299999999999997</v>
      </c>
      <c r="L55" s="61">
        <f t="shared" si="11"/>
        <v>-16.800000000000004</v>
      </c>
      <c r="M55" s="61">
        <f t="shared" si="11"/>
        <v>-28.4</v>
      </c>
      <c r="N55" s="62"/>
      <c r="O55" s="63">
        <f aca="true" t="shared" si="12" ref="O55:O60">D55-H55</f>
        <v>-60.5</v>
      </c>
      <c r="P55" s="57"/>
    </row>
    <row r="56" spans="1:16" ht="19.5" customHeight="1">
      <c r="A56" s="148"/>
      <c r="B56" s="133" t="s">
        <v>116</v>
      </c>
      <c r="C56" s="72"/>
      <c r="D56" s="61">
        <v>77.5</v>
      </c>
      <c r="E56" s="61">
        <v>76.9</v>
      </c>
      <c r="F56" s="61">
        <v>76.7</v>
      </c>
      <c r="G56" s="61">
        <v>37.2</v>
      </c>
      <c r="H56" s="61">
        <v>23.4</v>
      </c>
      <c r="I56" s="62"/>
      <c r="J56" s="63">
        <f t="shared" si="11"/>
        <v>0.5999999999999943</v>
      </c>
      <c r="K56" s="61">
        <f t="shared" si="11"/>
        <v>0.20000000000000284</v>
      </c>
      <c r="L56" s="61">
        <f t="shared" si="11"/>
        <v>39.5</v>
      </c>
      <c r="M56" s="61">
        <f t="shared" si="11"/>
        <v>13.800000000000004</v>
      </c>
      <c r="N56" s="62"/>
      <c r="O56" s="63">
        <f t="shared" si="12"/>
        <v>54.1</v>
      </c>
      <c r="P56" s="57"/>
    </row>
    <row r="57" spans="1:16" ht="19.5" customHeight="1">
      <c r="A57" s="148"/>
      <c r="B57" s="133" t="s">
        <v>117</v>
      </c>
      <c r="C57" s="72"/>
      <c r="D57" s="61">
        <v>36.3</v>
      </c>
      <c r="E57" s="61">
        <v>38.7</v>
      </c>
      <c r="F57" s="61">
        <v>43.6</v>
      </c>
      <c r="G57" s="61">
        <v>75.6</v>
      </c>
      <c r="H57" s="61">
        <v>82.8</v>
      </c>
      <c r="I57" s="62"/>
      <c r="J57" s="63">
        <f t="shared" si="11"/>
        <v>-2.4000000000000057</v>
      </c>
      <c r="K57" s="61">
        <f t="shared" si="11"/>
        <v>-4.899999999999999</v>
      </c>
      <c r="L57" s="61">
        <f t="shared" si="11"/>
        <v>-31.999999999999993</v>
      </c>
      <c r="M57" s="61">
        <f t="shared" si="11"/>
        <v>-7.200000000000003</v>
      </c>
      <c r="N57" s="62"/>
      <c r="O57" s="63">
        <f t="shared" si="12"/>
        <v>-46.5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23.4</v>
      </c>
      <c r="E58" s="61">
        <v>4.8</v>
      </c>
      <c r="F58" s="61">
        <v>5.9</v>
      </c>
      <c r="G58" s="61">
        <v>10.8</v>
      </c>
      <c r="H58" s="61">
        <v>21.3</v>
      </c>
      <c r="I58" s="62"/>
      <c r="J58" s="63">
        <f t="shared" si="11"/>
        <v>18.599999999999998</v>
      </c>
      <c r="K58" s="61">
        <f t="shared" si="11"/>
        <v>-1.1000000000000005</v>
      </c>
      <c r="L58" s="61">
        <f t="shared" si="11"/>
        <v>-4.9</v>
      </c>
      <c r="M58" s="61">
        <f t="shared" si="11"/>
        <v>-10.5</v>
      </c>
      <c r="N58" s="62"/>
      <c r="O58" s="63">
        <f t="shared" si="12"/>
        <v>2.099999999999998</v>
      </c>
      <c r="P58" s="57"/>
    </row>
    <row r="59" spans="1:16" ht="19.5" customHeight="1">
      <c r="A59" s="148"/>
      <c r="B59" s="133" t="s">
        <v>119</v>
      </c>
      <c r="C59" s="72"/>
      <c r="D59" s="61">
        <v>25.1</v>
      </c>
      <c r="E59" s="61">
        <v>29.5</v>
      </c>
      <c r="F59" s="61">
        <v>25.2</v>
      </c>
      <c r="G59" s="61">
        <v>56.9</v>
      </c>
      <c r="H59" s="61">
        <v>65.5</v>
      </c>
      <c r="I59" s="62"/>
      <c r="J59" s="63">
        <f t="shared" si="11"/>
        <v>-4.399999999999999</v>
      </c>
      <c r="K59" s="61">
        <f t="shared" si="11"/>
        <v>4.300000000000001</v>
      </c>
      <c r="L59" s="61">
        <f t="shared" si="11"/>
        <v>-31.7</v>
      </c>
      <c r="M59" s="61">
        <f t="shared" si="11"/>
        <v>-8.600000000000001</v>
      </c>
      <c r="N59" s="62"/>
      <c r="O59" s="63">
        <f t="shared" si="12"/>
        <v>-40.4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53.6</v>
      </c>
      <c r="E60" s="65">
        <v>60.9</v>
      </c>
      <c r="F60" s="65">
        <v>65.4</v>
      </c>
      <c r="G60" s="65">
        <v>63.4</v>
      </c>
      <c r="H60" s="65">
        <v>69.5</v>
      </c>
      <c r="I60" s="66"/>
      <c r="J60" s="67">
        <f t="shared" si="11"/>
        <v>-7.299999999999997</v>
      </c>
      <c r="K60" s="65">
        <f t="shared" si="11"/>
        <v>-4.500000000000007</v>
      </c>
      <c r="L60" s="65">
        <f t="shared" si="11"/>
        <v>2.000000000000007</v>
      </c>
      <c r="M60" s="65">
        <f t="shared" si="11"/>
        <v>-6.100000000000001</v>
      </c>
      <c r="N60" s="66"/>
      <c r="O60" s="67">
        <f t="shared" si="12"/>
        <v>-15.899999999999999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90.7</v>
      </c>
      <c r="E61" s="114" t="s">
        <v>151</v>
      </c>
      <c r="F61" s="114" t="s">
        <v>151</v>
      </c>
      <c r="G61" s="114" t="s">
        <v>151</v>
      </c>
      <c r="H61" s="114" t="s">
        <v>151</v>
      </c>
      <c r="I61" s="115" t="s">
        <v>151</v>
      </c>
      <c r="J61" s="117" t="s">
        <v>151</v>
      </c>
      <c r="K61" s="114" t="s">
        <v>151</v>
      </c>
      <c r="L61" s="114" t="s">
        <v>151</v>
      </c>
      <c r="M61" s="114" t="s">
        <v>151</v>
      </c>
      <c r="N61" s="116"/>
      <c r="O61" s="117" t="s">
        <v>151</v>
      </c>
      <c r="P61" s="85"/>
    </row>
    <row r="62" spans="1:16" ht="19.5" customHeight="1">
      <c r="A62" s="148"/>
      <c r="B62" s="131" t="s">
        <v>121</v>
      </c>
      <c r="C62" s="60"/>
      <c r="D62" s="61">
        <v>76.2</v>
      </c>
      <c r="E62" s="61">
        <v>79.1</v>
      </c>
      <c r="F62" s="61">
        <v>80.5</v>
      </c>
      <c r="G62" s="61">
        <v>80.8</v>
      </c>
      <c r="H62" s="61">
        <v>80.6</v>
      </c>
      <c r="I62" s="62"/>
      <c r="J62" s="63">
        <f aca="true" t="shared" si="13" ref="J62:M65">D62-E62</f>
        <v>-2.8999999999999915</v>
      </c>
      <c r="K62" s="61">
        <f t="shared" si="13"/>
        <v>-1.4000000000000057</v>
      </c>
      <c r="L62" s="61">
        <f t="shared" si="13"/>
        <v>-0.29999999999999716</v>
      </c>
      <c r="M62" s="61">
        <f t="shared" si="13"/>
        <v>0.20000000000000284</v>
      </c>
      <c r="N62" s="62"/>
      <c r="O62" s="63">
        <f>D62-H62</f>
        <v>-4.3999999999999915</v>
      </c>
      <c r="P62" s="57"/>
    </row>
    <row r="63" spans="1:16" ht="19.5" customHeight="1">
      <c r="A63" s="148"/>
      <c r="B63" s="133" t="s">
        <v>122</v>
      </c>
      <c r="C63" s="72"/>
      <c r="D63" s="61">
        <v>18.6</v>
      </c>
      <c r="E63" s="61">
        <v>22.3</v>
      </c>
      <c r="F63" s="61">
        <v>30.9</v>
      </c>
      <c r="G63" s="61">
        <v>38.4</v>
      </c>
      <c r="H63" s="61">
        <v>44.9</v>
      </c>
      <c r="I63" s="62"/>
      <c r="J63" s="63">
        <f t="shared" si="13"/>
        <v>-3.6999999999999993</v>
      </c>
      <c r="K63" s="61">
        <f t="shared" si="13"/>
        <v>-8.599999999999998</v>
      </c>
      <c r="L63" s="61">
        <f t="shared" si="13"/>
        <v>-7.5</v>
      </c>
      <c r="M63" s="61">
        <f t="shared" si="13"/>
        <v>-6.5</v>
      </c>
      <c r="N63" s="62"/>
      <c r="O63" s="63">
        <f>D63-H63</f>
        <v>-26.299999999999997</v>
      </c>
      <c r="P63" s="57"/>
    </row>
    <row r="64" spans="1:16" ht="19.5" customHeight="1">
      <c r="A64" s="148"/>
      <c r="B64" s="133" t="s">
        <v>123</v>
      </c>
      <c r="C64" s="72"/>
      <c r="D64" s="61">
        <v>42</v>
      </c>
      <c r="E64" s="61">
        <v>55.3</v>
      </c>
      <c r="F64" s="61">
        <v>67.8</v>
      </c>
      <c r="G64" s="61">
        <v>75.8</v>
      </c>
      <c r="H64" s="61">
        <v>65</v>
      </c>
      <c r="I64" s="62"/>
      <c r="J64" s="63">
        <f t="shared" si="13"/>
        <v>-13.299999999999997</v>
      </c>
      <c r="K64" s="61">
        <f t="shared" si="13"/>
        <v>-12.5</v>
      </c>
      <c r="L64" s="61">
        <f t="shared" si="13"/>
        <v>-8</v>
      </c>
      <c r="M64" s="61">
        <f t="shared" si="13"/>
        <v>10.799999999999997</v>
      </c>
      <c r="N64" s="62"/>
      <c r="O64" s="63">
        <f>D64-H64</f>
        <v>-23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9.7</v>
      </c>
      <c r="E65" s="61">
        <v>22.6</v>
      </c>
      <c r="F65" s="61">
        <v>38.7</v>
      </c>
      <c r="G65" s="61">
        <v>24.4</v>
      </c>
      <c r="H65" s="61">
        <v>40.7</v>
      </c>
      <c r="I65" s="62"/>
      <c r="J65" s="63">
        <f t="shared" si="13"/>
        <v>-12.900000000000002</v>
      </c>
      <c r="K65" s="61">
        <f t="shared" si="13"/>
        <v>-16.1</v>
      </c>
      <c r="L65" s="61">
        <f t="shared" si="13"/>
        <v>14.300000000000004</v>
      </c>
      <c r="M65" s="61">
        <f t="shared" si="13"/>
        <v>-16.300000000000004</v>
      </c>
      <c r="N65" s="62"/>
      <c r="O65" s="63">
        <f>D65-H65</f>
        <v>-31.000000000000004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75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93.7</v>
      </c>
      <c r="E83" s="103" t="s">
        <v>145</v>
      </c>
      <c r="F83" s="103" t="s">
        <v>145</v>
      </c>
      <c r="G83" s="103" t="s">
        <v>145</v>
      </c>
      <c r="H83" s="103" t="s">
        <v>145</v>
      </c>
      <c r="I83" s="104" t="s">
        <v>145</v>
      </c>
      <c r="J83" s="105" t="s">
        <v>145</v>
      </c>
      <c r="K83" s="103" t="s">
        <v>145</v>
      </c>
      <c r="L83" s="103" t="s">
        <v>145</v>
      </c>
      <c r="M83" s="103" t="s">
        <v>145</v>
      </c>
      <c r="N83" s="104" t="s">
        <v>145</v>
      </c>
      <c r="O83" s="105" t="s">
        <v>145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90.8</v>
      </c>
      <c r="E84" s="61">
        <v>93.3</v>
      </c>
      <c r="F84" s="61">
        <v>94.1</v>
      </c>
      <c r="G84" s="61">
        <v>90.6</v>
      </c>
      <c r="H84" s="61">
        <v>95.8</v>
      </c>
      <c r="I84" s="62"/>
      <c r="J84" s="61">
        <f aca="true" t="shared" si="14" ref="J84:M89">D84-E84</f>
        <v>-2.5</v>
      </c>
      <c r="K84" s="61">
        <f t="shared" si="14"/>
        <v>-0.7999999999999972</v>
      </c>
      <c r="L84" s="61">
        <f t="shared" si="14"/>
        <v>3.5</v>
      </c>
      <c r="M84" s="61">
        <f t="shared" si="14"/>
        <v>-5.200000000000003</v>
      </c>
      <c r="N84" s="62"/>
      <c r="O84" s="63">
        <f aca="true" t="shared" si="15" ref="O84:O89">D84-H84</f>
        <v>-5</v>
      </c>
      <c r="P84" s="57"/>
    </row>
    <row r="85" spans="1:16" ht="19.5" customHeight="1">
      <c r="A85" s="148"/>
      <c r="B85" s="133" t="s">
        <v>45</v>
      </c>
      <c r="C85" s="72"/>
      <c r="D85" s="61">
        <v>61.3</v>
      </c>
      <c r="E85" s="61">
        <v>67.3</v>
      </c>
      <c r="F85" s="61">
        <v>66.5</v>
      </c>
      <c r="G85" s="61">
        <v>69.4</v>
      </c>
      <c r="H85" s="61">
        <v>87.4</v>
      </c>
      <c r="I85" s="62"/>
      <c r="J85" s="61">
        <f t="shared" si="14"/>
        <v>-6</v>
      </c>
      <c r="K85" s="61">
        <f t="shared" si="14"/>
        <v>0.7999999999999972</v>
      </c>
      <c r="L85" s="61">
        <f t="shared" si="14"/>
        <v>-2.9000000000000057</v>
      </c>
      <c r="M85" s="61">
        <f t="shared" si="14"/>
        <v>-18</v>
      </c>
      <c r="N85" s="62"/>
      <c r="O85" s="63">
        <f t="shared" si="15"/>
        <v>-26.10000000000001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52.4</v>
      </c>
      <c r="E86" s="61">
        <v>48.7</v>
      </c>
      <c r="F86" s="61">
        <v>36.2</v>
      </c>
      <c r="G86" s="61">
        <v>54.8</v>
      </c>
      <c r="H86" s="61">
        <v>54.5</v>
      </c>
      <c r="I86" s="62"/>
      <c r="J86" s="61">
        <f t="shared" si="14"/>
        <v>3.6999999999999957</v>
      </c>
      <c r="K86" s="61">
        <f t="shared" si="14"/>
        <v>12.5</v>
      </c>
      <c r="L86" s="61">
        <f t="shared" si="14"/>
        <v>-18.599999999999994</v>
      </c>
      <c r="M86" s="61">
        <f t="shared" si="14"/>
        <v>0.29999999999999716</v>
      </c>
      <c r="N86" s="62"/>
      <c r="O86" s="63">
        <f t="shared" si="15"/>
        <v>-2.1000000000000014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72.5</v>
      </c>
      <c r="E87" s="61">
        <v>61.6</v>
      </c>
      <c r="F87" s="61">
        <v>77.6</v>
      </c>
      <c r="G87" s="61">
        <v>79</v>
      </c>
      <c r="H87" s="61">
        <v>87.9</v>
      </c>
      <c r="I87" s="62"/>
      <c r="J87" s="61">
        <f t="shared" si="14"/>
        <v>10.899999999999999</v>
      </c>
      <c r="K87" s="61">
        <f t="shared" si="14"/>
        <v>-15.999999999999993</v>
      </c>
      <c r="L87" s="61">
        <f t="shared" si="14"/>
        <v>-1.4000000000000057</v>
      </c>
      <c r="M87" s="61">
        <f t="shared" si="14"/>
        <v>-8.900000000000006</v>
      </c>
      <c r="N87" s="75"/>
      <c r="O87" s="63">
        <f t="shared" si="15"/>
        <v>-15.400000000000006</v>
      </c>
      <c r="P87" s="57"/>
    </row>
    <row r="88" spans="1:16" ht="19.5" customHeight="1">
      <c r="A88" s="148"/>
      <c r="B88" s="133" t="s">
        <v>48</v>
      </c>
      <c r="C88" s="72"/>
      <c r="D88" s="61">
        <v>14.7</v>
      </c>
      <c r="E88" s="61">
        <v>20.3</v>
      </c>
      <c r="F88" s="61">
        <v>18.6</v>
      </c>
      <c r="G88" s="61">
        <v>19.4</v>
      </c>
      <c r="H88" s="61">
        <v>24.2</v>
      </c>
      <c r="I88" s="62"/>
      <c r="J88" s="61">
        <f t="shared" si="14"/>
        <v>-5.600000000000001</v>
      </c>
      <c r="K88" s="61">
        <f t="shared" si="14"/>
        <v>1.6999999999999993</v>
      </c>
      <c r="L88" s="61">
        <f t="shared" si="14"/>
        <v>-0.7999999999999972</v>
      </c>
      <c r="M88" s="61">
        <f t="shared" si="14"/>
        <v>-4.800000000000001</v>
      </c>
      <c r="N88" s="62"/>
      <c r="O88" s="63">
        <f t="shared" si="15"/>
        <v>-9.5</v>
      </c>
      <c r="P88" s="57"/>
    </row>
    <row r="89" spans="1:16" ht="19.5" customHeight="1">
      <c r="A89" s="148"/>
      <c r="B89" s="134" t="s">
        <v>49</v>
      </c>
      <c r="C89" s="72"/>
      <c r="D89" s="65">
        <v>76.2</v>
      </c>
      <c r="E89" s="65">
        <v>74</v>
      </c>
      <c r="F89" s="65">
        <v>79.6</v>
      </c>
      <c r="G89" s="65">
        <v>85.5</v>
      </c>
      <c r="H89" s="65">
        <v>81.4</v>
      </c>
      <c r="I89" s="66"/>
      <c r="J89" s="65">
        <f t="shared" si="14"/>
        <v>2.200000000000003</v>
      </c>
      <c r="K89" s="65">
        <f t="shared" si="14"/>
        <v>-5.599999999999994</v>
      </c>
      <c r="L89" s="65">
        <f t="shared" si="14"/>
        <v>-5.900000000000006</v>
      </c>
      <c r="M89" s="65">
        <f t="shared" si="14"/>
        <v>4.099999999999994</v>
      </c>
      <c r="N89" s="66"/>
      <c r="O89" s="67">
        <f t="shared" si="15"/>
        <v>-5.200000000000003</v>
      </c>
      <c r="P89" s="71"/>
    </row>
    <row r="90" spans="1:16" ht="19.5" customHeight="1">
      <c r="A90" s="173" t="s">
        <v>50</v>
      </c>
      <c r="B90" s="174"/>
      <c r="C90" s="79"/>
      <c r="D90" s="103">
        <v>33.8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7.4</v>
      </c>
      <c r="E91" s="61">
        <v>10.2</v>
      </c>
      <c r="F91" s="61">
        <v>8.8</v>
      </c>
      <c r="G91" s="61">
        <v>11.1</v>
      </c>
      <c r="H91" s="61">
        <v>15.8</v>
      </c>
      <c r="I91" s="62"/>
      <c r="J91" s="61">
        <f aca="true" t="shared" si="16" ref="J91:M95">D91-E91</f>
        <v>-2.799999999999999</v>
      </c>
      <c r="K91" s="61">
        <f t="shared" si="16"/>
        <v>1.3999999999999986</v>
      </c>
      <c r="L91" s="61">
        <f t="shared" si="16"/>
        <v>-2.299999999999999</v>
      </c>
      <c r="M91" s="61">
        <f t="shared" si="16"/>
        <v>-4.700000000000001</v>
      </c>
      <c r="N91" s="62"/>
      <c r="O91" s="63">
        <f>D91-H91</f>
        <v>-8.4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13</v>
      </c>
      <c r="E92" s="61">
        <v>17.2</v>
      </c>
      <c r="F92" s="61">
        <v>21.5</v>
      </c>
      <c r="G92" s="61">
        <v>31.3</v>
      </c>
      <c r="H92" s="61">
        <v>32.6</v>
      </c>
      <c r="I92" s="62"/>
      <c r="J92" s="61">
        <f t="shared" si="16"/>
        <v>-4.199999999999999</v>
      </c>
      <c r="K92" s="61">
        <f t="shared" si="16"/>
        <v>-4.300000000000001</v>
      </c>
      <c r="L92" s="61">
        <f t="shared" si="16"/>
        <v>-9.8</v>
      </c>
      <c r="M92" s="61">
        <f t="shared" si="16"/>
        <v>-1.3000000000000007</v>
      </c>
      <c r="N92" s="62"/>
      <c r="O92" s="63">
        <f>D92-H92</f>
        <v>-19.6</v>
      </c>
      <c r="P92" s="57"/>
    </row>
    <row r="93" spans="1:16" ht="19.5" customHeight="1">
      <c r="A93" s="148"/>
      <c r="B93" s="133" t="s">
        <v>127</v>
      </c>
      <c r="C93" s="72"/>
      <c r="D93" s="61">
        <v>49.1</v>
      </c>
      <c r="E93" s="61">
        <v>58.4</v>
      </c>
      <c r="F93" s="61">
        <v>66.9</v>
      </c>
      <c r="G93" s="61">
        <v>73.1</v>
      </c>
      <c r="H93" s="61">
        <v>79.1</v>
      </c>
      <c r="I93" s="62"/>
      <c r="J93" s="61">
        <f t="shared" si="16"/>
        <v>-9.299999999999997</v>
      </c>
      <c r="K93" s="61">
        <f t="shared" si="16"/>
        <v>-8.500000000000007</v>
      </c>
      <c r="L93" s="61">
        <f t="shared" si="16"/>
        <v>-6.199999999999989</v>
      </c>
      <c r="M93" s="61">
        <f t="shared" si="16"/>
        <v>-6</v>
      </c>
      <c r="N93" s="62"/>
      <c r="O93" s="63">
        <f>D93-H93</f>
        <v>-29.999999999999993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31.8</v>
      </c>
      <c r="E94" s="61">
        <v>33.6</v>
      </c>
      <c r="F94" s="61">
        <v>40.7</v>
      </c>
      <c r="G94" s="61">
        <v>55.9</v>
      </c>
      <c r="H94" s="61">
        <v>77.6</v>
      </c>
      <c r="I94" s="62"/>
      <c r="J94" s="61">
        <f t="shared" si="16"/>
        <v>-1.8000000000000007</v>
      </c>
      <c r="K94" s="61">
        <f t="shared" si="16"/>
        <v>-7.100000000000001</v>
      </c>
      <c r="L94" s="61">
        <f t="shared" si="16"/>
        <v>-15.199999999999996</v>
      </c>
      <c r="M94" s="61">
        <f t="shared" si="16"/>
        <v>-21.699999999999996</v>
      </c>
      <c r="N94" s="75"/>
      <c r="O94" s="63">
        <f>D94-H94</f>
        <v>-45.8</v>
      </c>
      <c r="P94" s="57"/>
    </row>
    <row r="95" spans="1:16" ht="19.5" customHeight="1">
      <c r="A95" s="148"/>
      <c r="B95" s="134" t="s">
        <v>129</v>
      </c>
      <c r="C95" s="72"/>
      <c r="D95" s="65">
        <v>50.9</v>
      </c>
      <c r="E95" s="65">
        <v>56</v>
      </c>
      <c r="F95" s="65">
        <v>54.9</v>
      </c>
      <c r="G95" s="65">
        <v>48.3</v>
      </c>
      <c r="H95" s="65">
        <v>61.4</v>
      </c>
      <c r="I95" s="66"/>
      <c r="J95" s="65">
        <f t="shared" si="16"/>
        <v>-5.100000000000001</v>
      </c>
      <c r="K95" s="65">
        <f t="shared" si="16"/>
        <v>1.1000000000000014</v>
      </c>
      <c r="L95" s="65">
        <f t="shared" si="16"/>
        <v>6.600000000000001</v>
      </c>
      <c r="M95" s="65">
        <f t="shared" si="16"/>
        <v>-13.100000000000001</v>
      </c>
      <c r="N95" s="66"/>
      <c r="O95" s="67">
        <f>D95-H95</f>
        <v>-10.5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40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50.4</v>
      </c>
      <c r="E97" s="61">
        <v>51.6</v>
      </c>
      <c r="F97" s="61">
        <v>59.9</v>
      </c>
      <c r="G97" s="61">
        <v>68.3</v>
      </c>
      <c r="H97" s="61">
        <v>64.1</v>
      </c>
      <c r="I97" s="62"/>
      <c r="J97" s="61">
        <f aca="true" t="shared" si="17" ref="J97:M103">D97-E97</f>
        <v>-1.2000000000000028</v>
      </c>
      <c r="K97" s="61">
        <f t="shared" si="17"/>
        <v>-8.299999999999997</v>
      </c>
      <c r="L97" s="61">
        <f t="shared" si="17"/>
        <v>-8.399999999999999</v>
      </c>
      <c r="M97" s="61">
        <f t="shared" si="17"/>
        <v>4.200000000000003</v>
      </c>
      <c r="N97" s="62"/>
      <c r="O97" s="63">
        <f aca="true" t="shared" si="18" ref="O97:O103">D97-H97</f>
        <v>-13.699999999999996</v>
      </c>
      <c r="P97" s="57"/>
    </row>
    <row r="98" spans="1:16" ht="19.5" customHeight="1">
      <c r="A98" s="148"/>
      <c r="B98" s="133" t="s">
        <v>131</v>
      </c>
      <c r="C98" s="72"/>
      <c r="D98" s="61">
        <v>36.4</v>
      </c>
      <c r="E98" s="61">
        <v>34.2</v>
      </c>
      <c r="F98" s="61">
        <v>33.3</v>
      </c>
      <c r="G98" s="61">
        <v>36.5</v>
      </c>
      <c r="H98" s="61">
        <v>53.4</v>
      </c>
      <c r="I98" s="62"/>
      <c r="J98" s="61">
        <f t="shared" si="17"/>
        <v>2.1999999999999957</v>
      </c>
      <c r="K98" s="61">
        <f t="shared" si="17"/>
        <v>0.9000000000000057</v>
      </c>
      <c r="L98" s="61">
        <f t="shared" si="17"/>
        <v>-3.200000000000003</v>
      </c>
      <c r="M98" s="61">
        <f t="shared" si="17"/>
        <v>-16.9</v>
      </c>
      <c r="N98" s="62"/>
      <c r="O98" s="63">
        <f t="shared" si="18"/>
        <v>-17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22</v>
      </c>
      <c r="E99" s="61">
        <v>6.3</v>
      </c>
      <c r="F99" s="61">
        <v>15.5</v>
      </c>
      <c r="G99" s="61">
        <v>21.8</v>
      </c>
      <c r="H99" s="61">
        <v>32.3</v>
      </c>
      <c r="I99" s="62"/>
      <c r="J99" s="61">
        <f t="shared" si="17"/>
        <v>15.7</v>
      </c>
      <c r="K99" s="61">
        <f t="shared" si="17"/>
        <v>-9.2</v>
      </c>
      <c r="L99" s="61">
        <f t="shared" si="17"/>
        <v>-6.300000000000001</v>
      </c>
      <c r="M99" s="61">
        <f t="shared" si="17"/>
        <v>-10.499999999999996</v>
      </c>
      <c r="N99" s="75"/>
      <c r="O99" s="63">
        <f t="shared" si="18"/>
        <v>-10.299999999999997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6.9</v>
      </c>
      <c r="E100" s="61">
        <v>19.5</v>
      </c>
      <c r="F100" s="61">
        <v>25.4</v>
      </c>
      <c r="G100" s="61">
        <v>29.6</v>
      </c>
      <c r="H100" s="61">
        <v>29.8</v>
      </c>
      <c r="I100" s="62"/>
      <c r="J100" s="61">
        <f t="shared" si="17"/>
        <v>-12.6</v>
      </c>
      <c r="K100" s="61">
        <f t="shared" si="17"/>
        <v>-5.899999999999999</v>
      </c>
      <c r="L100" s="61">
        <f t="shared" si="17"/>
        <v>-4.200000000000003</v>
      </c>
      <c r="M100" s="61">
        <f t="shared" si="17"/>
        <v>-0.1999999999999993</v>
      </c>
      <c r="N100" s="62"/>
      <c r="O100" s="63">
        <f t="shared" si="18"/>
        <v>-22.9</v>
      </c>
      <c r="P100" s="76"/>
    </row>
    <row r="101" spans="1:18" ht="19.5" customHeight="1">
      <c r="A101" s="148"/>
      <c r="B101" s="131" t="s">
        <v>134</v>
      </c>
      <c r="C101" s="60"/>
      <c r="D101" s="61">
        <v>47.8</v>
      </c>
      <c r="E101" s="61">
        <v>40.1</v>
      </c>
      <c r="F101" s="61">
        <v>36.1</v>
      </c>
      <c r="G101" s="61">
        <v>39.1</v>
      </c>
      <c r="H101" s="61">
        <v>45.8</v>
      </c>
      <c r="I101" s="62"/>
      <c r="J101" s="61">
        <f t="shared" si="17"/>
        <v>7.699999999999996</v>
      </c>
      <c r="K101" s="61">
        <f t="shared" si="17"/>
        <v>4</v>
      </c>
      <c r="L101" s="61">
        <f t="shared" si="17"/>
        <v>-3</v>
      </c>
      <c r="M101" s="61">
        <f t="shared" si="17"/>
        <v>-6.699999999999996</v>
      </c>
      <c r="N101" s="62"/>
      <c r="O101" s="63">
        <f t="shared" si="18"/>
        <v>2</v>
      </c>
      <c r="P101" s="57"/>
      <c r="Q101" s="121"/>
      <c r="R101" s="121"/>
    </row>
    <row r="102" spans="1:17" s="59" customFormat="1" ht="19.5" customHeight="1">
      <c r="A102" s="148"/>
      <c r="B102" s="131" t="s">
        <v>135</v>
      </c>
      <c r="C102" s="60"/>
      <c r="D102" s="61">
        <v>28.8</v>
      </c>
      <c r="E102" s="61">
        <v>26.2</v>
      </c>
      <c r="F102" s="61">
        <v>31.3</v>
      </c>
      <c r="G102" s="61">
        <v>27.4</v>
      </c>
      <c r="H102" s="61">
        <v>25.9</v>
      </c>
      <c r="I102" s="62"/>
      <c r="J102" s="61">
        <f t="shared" si="17"/>
        <v>2.6000000000000014</v>
      </c>
      <c r="K102" s="61">
        <f t="shared" si="17"/>
        <v>-5.100000000000001</v>
      </c>
      <c r="L102" s="61">
        <f t="shared" si="17"/>
        <v>3.900000000000002</v>
      </c>
      <c r="M102" s="61">
        <f t="shared" si="17"/>
        <v>1.5</v>
      </c>
      <c r="N102" s="62"/>
      <c r="O102" s="63">
        <f t="shared" si="18"/>
        <v>2.900000000000002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16.2</v>
      </c>
      <c r="E103" s="65">
        <v>13.3</v>
      </c>
      <c r="F103" s="65">
        <v>28.9</v>
      </c>
      <c r="G103" s="65">
        <v>41.5</v>
      </c>
      <c r="H103" s="65">
        <v>44.9</v>
      </c>
      <c r="I103" s="66"/>
      <c r="J103" s="65">
        <f t="shared" si="17"/>
        <v>2.8999999999999986</v>
      </c>
      <c r="K103" s="65">
        <f t="shared" si="17"/>
        <v>-15.599999999999998</v>
      </c>
      <c r="L103" s="65">
        <f t="shared" si="17"/>
        <v>-12.600000000000001</v>
      </c>
      <c r="M103" s="65">
        <f t="shared" si="17"/>
        <v>-3.3999999999999986</v>
      </c>
      <c r="N103" s="66"/>
      <c r="O103" s="67">
        <f t="shared" si="18"/>
        <v>-28.7</v>
      </c>
      <c r="P103" s="71"/>
    </row>
    <row r="104" spans="1:16" ht="19.5" customHeight="1">
      <c r="A104" s="173" t="s">
        <v>51</v>
      </c>
      <c r="B104" s="174"/>
      <c r="C104" s="55"/>
      <c r="D104" s="103">
        <v>46.4</v>
      </c>
      <c r="E104" s="103" t="s">
        <v>155</v>
      </c>
      <c r="F104" s="103" t="s">
        <v>155</v>
      </c>
      <c r="G104" s="103" t="s">
        <v>155</v>
      </c>
      <c r="H104" s="103" t="s">
        <v>155</v>
      </c>
      <c r="I104" s="104" t="s">
        <v>155</v>
      </c>
      <c r="J104" s="103" t="s">
        <v>155</v>
      </c>
      <c r="K104" s="103" t="s">
        <v>155</v>
      </c>
      <c r="L104" s="103" t="s">
        <v>155</v>
      </c>
      <c r="M104" s="103" t="s">
        <v>155</v>
      </c>
      <c r="N104" s="104"/>
      <c r="O104" s="105" t="s">
        <v>155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42.9</v>
      </c>
      <c r="E105" s="61">
        <v>54.9</v>
      </c>
      <c r="F105" s="61">
        <v>41.3</v>
      </c>
      <c r="G105" s="61">
        <v>47.8</v>
      </c>
      <c r="H105" s="61">
        <v>52.5</v>
      </c>
      <c r="I105" s="62"/>
      <c r="J105" s="61">
        <f aca="true" t="shared" si="19" ref="J105:M112">D105-E105</f>
        <v>-12</v>
      </c>
      <c r="K105" s="61">
        <f t="shared" si="19"/>
        <v>13.600000000000001</v>
      </c>
      <c r="L105" s="61">
        <f t="shared" si="19"/>
        <v>-6.5</v>
      </c>
      <c r="M105" s="61">
        <f t="shared" si="19"/>
        <v>-4.700000000000003</v>
      </c>
      <c r="N105" s="62"/>
      <c r="O105" s="63">
        <f aca="true" t="shared" si="20" ref="O105:O112">D105-H105</f>
        <v>-9.600000000000001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25.1</v>
      </c>
      <c r="E106" s="61">
        <v>31</v>
      </c>
      <c r="F106" s="61">
        <v>31.7</v>
      </c>
      <c r="G106" s="61">
        <v>45.4</v>
      </c>
      <c r="H106" s="61">
        <v>52.4</v>
      </c>
      <c r="I106" s="62"/>
      <c r="J106" s="61">
        <f t="shared" si="19"/>
        <v>-5.899999999999999</v>
      </c>
      <c r="K106" s="61">
        <f t="shared" si="19"/>
        <v>-0.6999999999999993</v>
      </c>
      <c r="L106" s="61">
        <f t="shared" si="19"/>
        <v>-13.7</v>
      </c>
      <c r="M106" s="61">
        <f t="shared" si="19"/>
        <v>-7</v>
      </c>
      <c r="N106" s="62"/>
      <c r="O106" s="63">
        <f t="shared" si="20"/>
        <v>-27.299999999999997</v>
      </c>
      <c r="P106" s="57"/>
    </row>
    <row r="107" spans="1:16" ht="19.5" customHeight="1">
      <c r="A107" s="148"/>
      <c r="B107" s="133" t="s">
        <v>139</v>
      </c>
      <c r="C107" s="72"/>
      <c r="D107" s="61">
        <v>14.7</v>
      </c>
      <c r="E107" s="61">
        <v>20.5</v>
      </c>
      <c r="F107" s="61">
        <v>27.8</v>
      </c>
      <c r="G107" s="61">
        <v>44</v>
      </c>
      <c r="H107" s="61">
        <v>62.5</v>
      </c>
      <c r="I107" s="62"/>
      <c r="J107" s="61">
        <f t="shared" si="19"/>
        <v>-5.800000000000001</v>
      </c>
      <c r="K107" s="61">
        <f t="shared" si="19"/>
        <v>-7.300000000000001</v>
      </c>
      <c r="L107" s="61">
        <f t="shared" si="19"/>
        <v>-16.2</v>
      </c>
      <c r="M107" s="61">
        <f t="shared" si="19"/>
        <v>-18.5</v>
      </c>
      <c r="N107" s="62"/>
      <c r="O107" s="63">
        <f t="shared" si="20"/>
        <v>-47.8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8</v>
      </c>
      <c r="E108" s="61">
        <v>5.8</v>
      </c>
      <c r="F108" s="61">
        <v>7.8</v>
      </c>
      <c r="G108" s="61">
        <v>17</v>
      </c>
      <c r="H108" s="61">
        <v>18.4</v>
      </c>
      <c r="I108" s="62"/>
      <c r="J108" s="61">
        <f t="shared" si="19"/>
        <v>2.2</v>
      </c>
      <c r="K108" s="61">
        <f t="shared" si="19"/>
        <v>-2</v>
      </c>
      <c r="L108" s="61">
        <f t="shared" si="19"/>
        <v>-9.2</v>
      </c>
      <c r="M108" s="61">
        <f t="shared" si="19"/>
        <v>-1.3999999999999986</v>
      </c>
      <c r="N108" s="75"/>
      <c r="O108" s="63">
        <f t="shared" si="20"/>
        <v>-10.399999999999999</v>
      </c>
      <c r="P108" s="57"/>
    </row>
    <row r="109" spans="1:18" s="59" customFormat="1" ht="19.5" customHeight="1">
      <c r="A109" s="148"/>
      <c r="B109" s="133" t="s">
        <v>141</v>
      </c>
      <c r="C109" s="72"/>
      <c r="D109" s="61">
        <v>23.3</v>
      </c>
      <c r="E109" s="61">
        <v>27.7</v>
      </c>
      <c r="F109" s="61">
        <v>36.2</v>
      </c>
      <c r="G109" s="61">
        <v>44.3</v>
      </c>
      <c r="H109" s="61">
        <v>46.7</v>
      </c>
      <c r="I109" s="62"/>
      <c r="J109" s="61">
        <f t="shared" si="19"/>
        <v>-4.399999999999999</v>
      </c>
      <c r="K109" s="61">
        <f t="shared" si="19"/>
        <v>-8.500000000000004</v>
      </c>
      <c r="L109" s="61">
        <f t="shared" si="19"/>
        <v>-8.099999999999994</v>
      </c>
      <c r="M109" s="61">
        <f t="shared" si="19"/>
        <v>-2.4000000000000057</v>
      </c>
      <c r="N109" s="62"/>
      <c r="O109" s="63">
        <f t="shared" si="20"/>
        <v>-23.400000000000002</v>
      </c>
      <c r="P109" s="57"/>
      <c r="Q109" s="119"/>
      <c r="R109" s="119"/>
    </row>
    <row r="110" spans="1:16" ht="19.5" customHeight="1">
      <c r="A110" s="148"/>
      <c r="B110" s="133" t="s">
        <v>142</v>
      </c>
      <c r="C110" s="72"/>
      <c r="D110" s="61">
        <v>52.7</v>
      </c>
      <c r="E110" s="61">
        <v>63.5</v>
      </c>
      <c r="F110" s="61">
        <v>55</v>
      </c>
      <c r="G110" s="61">
        <v>56.6</v>
      </c>
      <c r="H110" s="61">
        <v>55.7</v>
      </c>
      <c r="I110" s="62"/>
      <c r="J110" s="61">
        <f t="shared" si="19"/>
        <v>-10.799999999999997</v>
      </c>
      <c r="K110" s="61">
        <f t="shared" si="19"/>
        <v>8.5</v>
      </c>
      <c r="L110" s="61">
        <f t="shared" si="19"/>
        <v>-1.6000000000000014</v>
      </c>
      <c r="M110" s="61">
        <f t="shared" si="19"/>
        <v>0.8999999999999986</v>
      </c>
      <c r="N110" s="62"/>
      <c r="O110" s="63">
        <f t="shared" si="20"/>
        <v>-3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23.6</v>
      </c>
      <c r="E111" s="61">
        <v>18.2</v>
      </c>
      <c r="F111" s="61">
        <v>21.7</v>
      </c>
      <c r="G111" s="61">
        <v>29.2</v>
      </c>
      <c r="H111" s="61">
        <v>39.7</v>
      </c>
      <c r="I111" s="62"/>
      <c r="J111" s="61">
        <f t="shared" si="19"/>
        <v>5.400000000000002</v>
      </c>
      <c r="K111" s="61">
        <f t="shared" si="19"/>
        <v>-3.5</v>
      </c>
      <c r="L111" s="61">
        <f t="shared" si="19"/>
        <v>-7.5</v>
      </c>
      <c r="M111" s="61">
        <f t="shared" si="19"/>
        <v>-10.500000000000004</v>
      </c>
      <c r="N111" s="62"/>
      <c r="O111" s="63">
        <f t="shared" si="20"/>
        <v>-16.1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11.1</v>
      </c>
      <c r="E112" s="65">
        <v>26</v>
      </c>
      <c r="F112" s="65">
        <v>43.3</v>
      </c>
      <c r="G112" s="65">
        <v>23.2</v>
      </c>
      <c r="H112" s="65">
        <v>34.6</v>
      </c>
      <c r="I112" s="66"/>
      <c r="J112" s="65">
        <f t="shared" si="19"/>
        <v>-14.9</v>
      </c>
      <c r="K112" s="65">
        <f t="shared" si="19"/>
        <v>-17.299999999999997</v>
      </c>
      <c r="L112" s="65">
        <f t="shared" si="19"/>
        <v>20.099999999999998</v>
      </c>
      <c r="M112" s="65">
        <f t="shared" si="19"/>
        <v>-11.400000000000002</v>
      </c>
      <c r="N112" s="66"/>
      <c r="O112" s="67">
        <f t="shared" si="20"/>
        <v>-23.5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7.8</v>
      </c>
      <c r="E114" s="103">
        <v>9.1</v>
      </c>
      <c r="F114" s="103">
        <v>20.7</v>
      </c>
      <c r="G114" s="103">
        <v>25.7</v>
      </c>
      <c r="H114" s="103">
        <v>40.3</v>
      </c>
      <c r="I114" s="104"/>
      <c r="J114" s="103">
        <f aca="true" t="shared" si="21" ref="J114:M115">D114-E114</f>
        <v>-1.2999999999999998</v>
      </c>
      <c r="K114" s="103">
        <f t="shared" si="21"/>
        <v>-11.6</v>
      </c>
      <c r="L114" s="103">
        <f t="shared" si="21"/>
        <v>-5</v>
      </c>
      <c r="M114" s="103">
        <f t="shared" si="21"/>
        <v>-14.599999999999998</v>
      </c>
      <c r="N114" s="104"/>
      <c r="O114" s="105">
        <f>D114-H114</f>
        <v>-32.5</v>
      </c>
      <c r="P114" s="57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72.3</v>
      </c>
      <c r="E115" s="152">
        <v>71.5</v>
      </c>
      <c r="F115" s="152">
        <v>76.9</v>
      </c>
      <c r="G115" s="152">
        <v>71</v>
      </c>
      <c r="H115" s="152">
        <v>63.1</v>
      </c>
      <c r="I115" s="153"/>
      <c r="J115" s="152">
        <f t="shared" si="21"/>
        <v>0.7999999999999972</v>
      </c>
      <c r="K115" s="152">
        <f t="shared" si="21"/>
        <v>-5.400000000000006</v>
      </c>
      <c r="L115" s="152">
        <f t="shared" si="21"/>
        <v>5.900000000000006</v>
      </c>
      <c r="M115" s="152">
        <f t="shared" si="21"/>
        <v>7.899999999999999</v>
      </c>
      <c r="N115" s="154"/>
      <c r="O115" s="155">
        <f>D115-H115</f>
        <v>9.199999999999996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34.3</v>
      </c>
      <c r="E117" s="103">
        <v>23.6</v>
      </c>
      <c r="F117" s="103">
        <v>37.1</v>
      </c>
      <c r="G117" s="103">
        <v>32</v>
      </c>
      <c r="H117" s="103">
        <v>38.1</v>
      </c>
      <c r="I117" s="104"/>
      <c r="J117" s="103">
        <f aca="true" t="shared" si="22" ref="J117:M119">D117-E117</f>
        <v>10.699999999999996</v>
      </c>
      <c r="K117" s="103">
        <f t="shared" si="22"/>
        <v>-13.5</v>
      </c>
      <c r="L117" s="103">
        <f t="shared" si="22"/>
        <v>5.100000000000001</v>
      </c>
      <c r="M117" s="103">
        <f t="shared" si="22"/>
        <v>-6.100000000000001</v>
      </c>
      <c r="N117" s="104"/>
      <c r="O117" s="105">
        <f>D117-H117</f>
        <v>-3.8000000000000043</v>
      </c>
      <c r="P117" s="57"/>
    </row>
    <row r="118" spans="1:16" ht="19.5" customHeight="1">
      <c r="A118" s="177" t="s">
        <v>55</v>
      </c>
      <c r="B118" s="178"/>
      <c r="C118" s="122"/>
      <c r="D118" s="103">
        <v>24.7</v>
      </c>
      <c r="E118" s="103">
        <v>26.6</v>
      </c>
      <c r="F118" s="103">
        <v>48.4</v>
      </c>
      <c r="G118" s="103">
        <v>58.3</v>
      </c>
      <c r="H118" s="103">
        <v>65.5</v>
      </c>
      <c r="I118" s="104"/>
      <c r="J118" s="103">
        <f t="shared" si="22"/>
        <v>-1.9000000000000021</v>
      </c>
      <c r="K118" s="103">
        <f t="shared" si="22"/>
        <v>-21.799999999999997</v>
      </c>
      <c r="L118" s="103">
        <f t="shared" si="22"/>
        <v>-9.899999999999999</v>
      </c>
      <c r="M118" s="103">
        <f t="shared" si="22"/>
        <v>-7.200000000000003</v>
      </c>
      <c r="N118" s="104"/>
      <c r="O118" s="105">
        <f>D118-H118</f>
        <v>-40.8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34.8</v>
      </c>
      <c r="E119" s="152">
        <v>34.6</v>
      </c>
      <c r="F119" s="152">
        <v>45.7</v>
      </c>
      <c r="G119" s="152">
        <v>48.1</v>
      </c>
      <c r="H119" s="152">
        <v>49.5</v>
      </c>
      <c r="I119" s="153"/>
      <c r="J119" s="152">
        <f t="shared" si="22"/>
        <v>0.19999999999999574</v>
      </c>
      <c r="K119" s="152">
        <f t="shared" si="22"/>
        <v>-11.100000000000001</v>
      </c>
      <c r="L119" s="152">
        <f t="shared" si="22"/>
        <v>-2.3999999999999986</v>
      </c>
      <c r="M119" s="152">
        <f t="shared" si="22"/>
        <v>-1.3999999999999986</v>
      </c>
      <c r="N119" s="153"/>
      <c r="O119" s="155">
        <f>D119-H119</f>
        <v>-14.700000000000003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62.5</v>
      </c>
      <c r="E121" s="103">
        <v>63.1</v>
      </c>
      <c r="F121" s="103">
        <v>73.9</v>
      </c>
      <c r="G121" s="103">
        <v>83.3</v>
      </c>
      <c r="H121" s="103">
        <v>84.1</v>
      </c>
      <c r="I121" s="104"/>
      <c r="J121" s="103">
        <f aca="true" t="shared" si="23" ref="J121:M124">D121-E121</f>
        <v>-0.6000000000000014</v>
      </c>
      <c r="K121" s="103">
        <f t="shared" si="23"/>
        <v>-10.800000000000004</v>
      </c>
      <c r="L121" s="103">
        <f t="shared" si="23"/>
        <v>-9.399999999999991</v>
      </c>
      <c r="M121" s="103">
        <f t="shared" si="23"/>
        <v>-0.7999999999999972</v>
      </c>
      <c r="N121" s="104"/>
      <c r="O121" s="105">
        <f>D121-H121</f>
        <v>-21.599999999999994</v>
      </c>
      <c r="P121" s="57"/>
    </row>
    <row r="122" spans="1:16" ht="19.5" customHeight="1">
      <c r="A122" s="177" t="s">
        <v>59</v>
      </c>
      <c r="B122" s="178"/>
      <c r="C122" s="122"/>
      <c r="D122" s="103">
        <v>14.3</v>
      </c>
      <c r="E122" s="103">
        <v>31.1</v>
      </c>
      <c r="F122" s="103">
        <v>24</v>
      </c>
      <c r="G122" s="103">
        <v>36.9</v>
      </c>
      <c r="H122" s="103">
        <v>51.1</v>
      </c>
      <c r="I122" s="104"/>
      <c r="J122" s="103">
        <f t="shared" si="23"/>
        <v>-16.8</v>
      </c>
      <c r="K122" s="103">
        <f t="shared" si="23"/>
        <v>7.100000000000001</v>
      </c>
      <c r="L122" s="103">
        <f t="shared" si="23"/>
        <v>-12.899999999999999</v>
      </c>
      <c r="M122" s="103">
        <f t="shared" si="23"/>
        <v>-14.200000000000003</v>
      </c>
      <c r="N122" s="104"/>
      <c r="O122" s="105">
        <f>D122-H122</f>
        <v>-36.8</v>
      </c>
      <c r="P122" s="57"/>
    </row>
    <row r="123" spans="1:16" ht="19.5" customHeight="1">
      <c r="A123" s="177" t="s">
        <v>60</v>
      </c>
      <c r="B123" s="178"/>
      <c r="C123" s="122"/>
      <c r="D123" s="103">
        <v>27.4</v>
      </c>
      <c r="E123" s="103">
        <v>22.5</v>
      </c>
      <c r="F123" s="103">
        <v>16.7</v>
      </c>
      <c r="G123" s="103">
        <v>23.5</v>
      </c>
      <c r="H123" s="103">
        <v>42.7</v>
      </c>
      <c r="I123" s="104"/>
      <c r="J123" s="103">
        <f t="shared" si="23"/>
        <v>4.899999999999999</v>
      </c>
      <c r="K123" s="103">
        <f t="shared" si="23"/>
        <v>5.800000000000001</v>
      </c>
      <c r="L123" s="103">
        <f t="shared" si="23"/>
        <v>-6.800000000000001</v>
      </c>
      <c r="M123" s="103">
        <f t="shared" si="23"/>
        <v>-19.200000000000003</v>
      </c>
      <c r="N123" s="104"/>
      <c r="O123" s="105">
        <f>D123-H123</f>
        <v>-15.300000000000004</v>
      </c>
      <c r="P123" s="57"/>
    </row>
    <row r="124" spans="1:16" ht="19.5" customHeight="1">
      <c r="A124" s="179" t="s">
        <v>61</v>
      </c>
      <c r="B124" s="180"/>
      <c r="C124" s="123"/>
      <c r="D124" s="152">
        <v>30.8</v>
      </c>
      <c r="E124" s="152">
        <v>49.2</v>
      </c>
      <c r="F124" s="152">
        <v>53</v>
      </c>
      <c r="G124" s="152">
        <v>53.6</v>
      </c>
      <c r="H124" s="152">
        <v>64.2</v>
      </c>
      <c r="I124" s="153"/>
      <c r="J124" s="152">
        <f t="shared" si="23"/>
        <v>-18.400000000000002</v>
      </c>
      <c r="K124" s="152">
        <f t="shared" si="23"/>
        <v>-3.799999999999997</v>
      </c>
      <c r="L124" s="152">
        <f t="shared" si="23"/>
        <v>-0.6000000000000014</v>
      </c>
      <c r="M124" s="152">
        <f t="shared" si="23"/>
        <v>-10.600000000000001</v>
      </c>
      <c r="N124" s="153"/>
      <c r="O124" s="155">
        <f>D124-H124</f>
        <v>-33.400000000000006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91.3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39.2</v>
      </c>
      <c r="E127" s="61">
        <v>42.8</v>
      </c>
      <c r="F127" s="61">
        <v>63.3</v>
      </c>
      <c r="G127" s="61">
        <v>44.7</v>
      </c>
      <c r="H127" s="61">
        <v>47.1</v>
      </c>
      <c r="I127" s="62"/>
      <c r="J127" s="61">
        <f aca="true" t="shared" si="24" ref="J127:M131">D127-E127</f>
        <v>-3.5999999999999943</v>
      </c>
      <c r="K127" s="61">
        <f t="shared" si="24"/>
        <v>-20.5</v>
      </c>
      <c r="L127" s="61">
        <f t="shared" si="24"/>
        <v>18.599999999999994</v>
      </c>
      <c r="M127" s="61">
        <f t="shared" si="24"/>
        <v>-2.3999999999999986</v>
      </c>
      <c r="N127" s="75"/>
      <c r="O127" s="63">
        <f>D127-H127</f>
        <v>-7.899999999999999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55.4</v>
      </c>
      <c r="E128" s="61">
        <v>45.4</v>
      </c>
      <c r="F128" s="61">
        <v>71.7</v>
      </c>
      <c r="G128" s="61">
        <v>73.8</v>
      </c>
      <c r="H128" s="61">
        <v>94</v>
      </c>
      <c r="I128" s="62"/>
      <c r="J128" s="61">
        <f t="shared" si="24"/>
        <v>10</v>
      </c>
      <c r="K128" s="61">
        <f t="shared" si="24"/>
        <v>-26.300000000000004</v>
      </c>
      <c r="L128" s="61">
        <f t="shared" si="24"/>
        <v>-2.0999999999999943</v>
      </c>
      <c r="M128" s="61">
        <f t="shared" si="24"/>
        <v>-20.200000000000003</v>
      </c>
      <c r="N128" s="75"/>
      <c r="O128" s="63">
        <f>D128-H128</f>
        <v>-38.6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61.9</v>
      </c>
      <c r="E129" s="61">
        <v>63.9</v>
      </c>
      <c r="F129" s="61">
        <v>63.7</v>
      </c>
      <c r="G129" s="61">
        <v>52.7</v>
      </c>
      <c r="H129" s="61">
        <v>47.7</v>
      </c>
      <c r="I129" s="62"/>
      <c r="J129" s="61">
        <f t="shared" si="24"/>
        <v>-2</v>
      </c>
      <c r="K129" s="61">
        <f t="shared" si="24"/>
        <v>0.19999999999999574</v>
      </c>
      <c r="L129" s="61">
        <f t="shared" si="24"/>
        <v>11</v>
      </c>
      <c r="M129" s="61">
        <f t="shared" si="24"/>
        <v>5</v>
      </c>
      <c r="N129" s="75"/>
      <c r="O129" s="63">
        <f>D129-H129</f>
        <v>14.199999999999996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49.7</v>
      </c>
      <c r="E130" s="61">
        <v>48.2</v>
      </c>
      <c r="F130" s="61">
        <v>52.5</v>
      </c>
      <c r="G130" s="61">
        <v>56.7</v>
      </c>
      <c r="H130" s="61">
        <v>69</v>
      </c>
      <c r="I130" s="62"/>
      <c r="J130" s="61">
        <f t="shared" si="24"/>
        <v>1.5</v>
      </c>
      <c r="K130" s="61">
        <f t="shared" si="24"/>
        <v>-4.299999999999997</v>
      </c>
      <c r="L130" s="61">
        <f t="shared" si="24"/>
        <v>-4.200000000000003</v>
      </c>
      <c r="M130" s="61">
        <f t="shared" si="24"/>
        <v>-12.299999999999997</v>
      </c>
      <c r="N130" s="75"/>
      <c r="O130" s="63">
        <f>D130-H130</f>
        <v>-19.299999999999997</v>
      </c>
      <c r="P130" s="57"/>
    </row>
    <row r="131" spans="1:16" ht="19.5" customHeight="1">
      <c r="A131" s="148"/>
      <c r="B131" s="133" t="s">
        <v>66</v>
      </c>
      <c r="C131" s="72"/>
      <c r="D131" s="61">
        <v>29.3</v>
      </c>
      <c r="E131" s="61">
        <v>51.6</v>
      </c>
      <c r="F131" s="61">
        <v>51.9</v>
      </c>
      <c r="G131" s="61">
        <v>66.4</v>
      </c>
      <c r="H131" s="61">
        <v>74.6</v>
      </c>
      <c r="I131" s="62"/>
      <c r="J131" s="61">
        <f t="shared" si="24"/>
        <v>-22.3</v>
      </c>
      <c r="K131" s="61">
        <f t="shared" si="24"/>
        <v>-0.29999999999999716</v>
      </c>
      <c r="L131" s="61">
        <f t="shared" si="24"/>
        <v>-14.500000000000007</v>
      </c>
      <c r="M131" s="61">
        <f t="shared" si="24"/>
        <v>-8.199999999999989</v>
      </c>
      <c r="N131" s="62"/>
      <c r="O131" s="63">
        <f>D131-H131</f>
        <v>-45.3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28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88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75.5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77.7</v>
      </c>
      <c r="E17" s="61">
        <v>91.9</v>
      </c>
      <c r="F17" s="61">
        <v>85.5</v>
      </c>
      <c r="G17" s="61">
        <v>92.2</v>
      </c>
      <c r="H17" s="61">
        <v>93.3</v>
      </c>
      <c r="I17" s="62"/>
      <c r="J17" s="63">
        <f aca="true" t="shared" si="0" ref="J17:M20">D17-E17</f>
        <v>-14.200000000000003</v>
      </c>
      <c r="K17" s="61">
        <f t="shared" si="0"/>
        <v>6.400000000000006</v>
      </c>
      <c r="L17" s="61">
        <f t="shared" si="0"/>
        <v>-6.700000000000003</v>
      </c>
      <c r="M17" s="61">
        <f t="shared" si="0"/>
        <v>-1.0999999999999943</v>
      </c>
      <c r="N17" s="62"/>
      <c r="O17" s="63">
        <f>D17-H17</f>
        <v>-15.599999999999994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44.1</v>
      </c>
      <c r="E18" s="61">
        <v>21.8</v>
      </c>
      <c r="F18" s="61">
        <v>38.6</v>
      </c>
      <c r="G18" s="61">
        <v>49.7</v>
      </c>
      <c r="H18" s="61">
        <v>45.3</v>
      </c>
      <c r="I18" s="62"/>
      <c r="J18" s="63">
        <f t="shared" si="0"/>
        <v>22.3</v>
      </c>
      <c r="K18" s="61">
        <f t="shared" si="0"/>
        <v>-16.8</v>
      </c>
      <c r="L18" s="61">
        <f t="shared" si="0"/>
        <v>-11.100000000000001</v>
      </c>
      <c r="M18" s="61">
        <f t="shared" si="0"/>
        <v>4.400000000000006</v>
      </c>
      <c r="N18" s="62"/>
      <c r="O18" s="63">
        <f>D18-H18</f>
        <v>-1.1999999999999957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2</v>
      </c>
      <c r="E19" s="61">
        <v>2.7</v>
      </c>
      <c r="F19" s="61">
        <v>1.6</v>
      </c>
      <c r="G19" s="61">
        <v>1.1</v>
      </c>
      <c r="H19" s="61">
        <v>0.3</v>
      </c>
      <c r="I19" s="62"/>
      <c r="J19" s="63">
        <f t="shared" si="0"/>
        <v>-0.7000000000000002</v>
      </c>
      <c r="K19" s="61">
        <f t="shared" si="0"/>
        <v>1.1</v>
      </c>
      <c r="L19" s="61">
        <f t="shared" si="0"/>
        <v>0.5</v>
      </c>
      <c r="M19" s="61">
        <f t="shared" si="0"/>
        <v>0.8</v>
      </c>
      <c r="N19" s="62"/>
      <c r="O19" s="63">
        <f>D19-H19</f>
        <v>1.7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9.8</v>
      </c>
      <c r="E20" s="61">
        <v>13.1</v>
      </c>
      <c r="F20" s="61">
        <v>11.7</v>
      </c>
      <c r="G20" s="61">
        <v>11.5</v>
      </c>
      <c r="H20" s="61">
        <v>14.3</v>
      </c>
      <c r="I20" s="62"/>
      <c r="J20" s="63">
        <f t="shared" si="0"/>
        <v>-3.299999999999999</v>
      </c>
      <c r="K20" s="61">
        <f t="shared" si="0"/>
        <v>1.4000000000000004</v>
      </c>
      <c r="L20" s="61">
        <f t="shared" si="0"/>
        <v>0.1999999999999993</v>
      </c>
      <c r="M20" s="61">
        <f t="shared" si="0"/>
        <v>-2.8000000000000007</v>
      </c>
      <c r="N20" s="62"/>
      <c r="O20" s="63">
        <f>D20-H20</f>
        <v>-4.5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1.7</v>
      </c>
      <c r="E21" s="61">
        <v>1.7</v>
      </c>
      <c r="F21" s="61">
        <v>0.7</v>
      </c>
      <c r="G21" s="61">
        <v>0</v>
      </c>
      <c r="H21" s="61">
        <v>0.7</v>
      </c>
      <c r="I21" s="62"/>
      <c r="J21" s="63">
        <f aca="true" t="shared" si="1" ref="J21:J33">D21-E21</f>
        <v>0</v>
      </c>
      <c r="K21" s="61">
        <f aca="true" t="shared" si="2" ref="K21:K33">E21-F21</f>
        <v>1</v>
      </c>
      <c r="L21" s="61">
        <f aca="true" t="shared" si="3" ref="L21:L33">F21-G21</f>
        <v>0.7</v>
      </c>
      <c r="M21" s="61">
        <f aca="true" t="shared" si="4" ref="M21:M33">G21-H21</f>
        <v>-0.7</v>
      </c>
      <c r="N21" s="62"/>
      <c r="O21" s="63">
        <f aca="true" t="shared" si="5" ref="O21:O33">D21-H21</f>
        <v>1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8.9</v>
      </c>
      <c r="E22" s="61">
        <v>13.1</v>
      </c>
      <c r="F22" s="61">
        <v>12.8</v>
      </c>
      <c r="G22" s="61">
        <v>11.3</v>
      </c>
      <c r="H22" s="61">
        <v>8.3</v>
      </c>
      <c r="I22" s="62"/>
      <c r="J22" s="63">
        <f t="shared" si="1"/>
        <v>-4.199999999999999</v>
      </c>
      <c r="K22" s="61">
        <f t="shared" si="2"/>
        <v>0.29999999999999893</v>
      </c>
      <c r="L22" s="61">
        <f t="shared" si="3"/>
        <v>1.5</v>
      </c>
      <c r="M22" s="61">
        <f t="shared" si="4"/>
        <v>3</v>
      </c>
      <c r="N22" s="62"/>
      <c r="O22" s="63">
        <f t="shared" si="5"/>
        <v>0.5999999999999996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6.3</v>
      </c>
      <c r="E23" s="61">
        <v>9.1</v>
      </c>
      <c r="F23" s="61">
        <v>0.4</v>
      </c>
      <c r="G23" s="61">
        <v>0</v>
      </c>
      <c r="H23" s="61">
        <v>3.2</v>
      </c>
      <c r="I23" s="62"/>
      <c r="J23" s="63">
        <f t="shared" si="1"/>
        <v>-2.8</v>
      </c>
      <c r="K23" s="61">
        <f t="shared" si="2"/>
        <v>8.7</v>
      </c>
      <c r="L23" s="61">
        <f t="shared" si="3"/>
        <v>0.4</v>
      </c>
      <c r="M23" s="61">
        <f t="shared" si="4"/>
        <v>-3.2</v>
      </c>
      <c r="N23" s="62"/>
      <c r="O23" s="63">
        <f t="shared" si="5"/>
        <v>3.0999999999999996</v>
      </c>
      <c r="P23" s="57"/>
    </row>
    <row r="24" spans="1:17" s="59" customFormat="1" ht="19.5" customHeight="1">
      <c r="A24" s="148"/>
      <c r="B24" s="131" t="s">
        <v>12</v>
      </c>
      <c r="C24" s="60"/>
      <c r="D24" s="61">
        <v>3.5</v>
      </c>
      <c r="E24" s="61">
        <v>2.9</v>
      </c>
      <c r="F24" s="61">
        <v>6.9</v>
      </c>
      <c r="G24" s="61">
        <v>7.8</v>
      </c>
      <c r="H24" s="61">
        <v>8.3</v>
      </c>
      <c r="I24" s="62"/>
      <c r="J24" s="63">
        <f t="shared" si="1"/>
        <v>0.6000000000000001</v>
      </c>
      <c r="K24" s="61">
        <f t="shared" si="2"/>
        <v>-4</v>
      </c>
      <c r="L24" s="61">
        <f t="shared" si="3"/>
        <v>-0.8999999999999995</v>
      </c>
      <c r="M24" s="61">
        <f t="shared" si="4"/>
        <v>-0.5000000000000009</v>
      </c>
      <c r="N24" s="62"/>
      <c r="O24" s="63">
        <f t="shared" si="5"/>
        <v>-4.800000000000001</v>
      </c>
      <c r="P24" s="57"/>
      <c r="Q24" s="119"/>
    </row>
    <row r="25" spans="1:16" ht="19.5" customHeight="1">
      <c r="A25" s="148"/>
      <c r="B25" s="131" t="s">
        <v>13</v>
      </c>
      <c r="C25" s="60"/>
      <c r="D25" s="61">
        <v>12.1</v>
      </c>
      <c r="E25" s="61">
        <v>9.7</v>
      </c>
      <c r="F25" s="61">
        <v>14.4</v>
      </c>
      <c r="G25" s="61">
        <v>11.6</v>
      </c>
      <c r="H25" s="61">
        <v>4.7</v>
      </c>
      <c r="I25" s="62"/>
      <c r="J25" s="63">
        <f t="shared" si="1"/>
        <v>2.4000000000000004</v>
      </c>
      <c r="K25" s="61">
        <f t="shared" si="2"/>
        <v>-4.700000000000001</v>
      </c>
      <c r="L25" s="61">
        <f t="shared" si="3"/>
        <v>2.8000000000000007</v>
      </c>
      <c r="M25" s="61">
        <f t="shared" si="4"/>
        <v>6.8999999999999995</v>
      </c>
      <c r="N25" s="62"/>
      <c r="O25" s="63">
        <f t="shared" si="5"/>
        <v>7.3999999999999995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12.9</v>
      </c>
      <c r="E26" s="61">
        <v>5.1</v>
      </c>
      <c r="F26" s="61">
        <v>11.6</v>
      </c>
      <c r="G26" s="61">
        <v>4.8</v>
      </c>
      <c r="H26" s="61">
        <v>11.9</v>
      </c>
      <c r="I26" s="62"/>
      <c r="J26" s="63">
        <f t="shared" si="1"/>
        <v>7.800000000000001</v>
      </c>
      <c r="K26" s="61">
        <f t="shared" si="2"/>
        <v>-6.5</v>
      </c>
      <c r="L26" s="61">
        <f t="shared" si="3"/>
        <v>6.8</v>
      </c>
      <c r="M26" s="61">
        <f t="shared" si="4"/>
        <v>-7.1000000000000005</v>
      </c>
      <c r="N26" s="62"/>
      <c r="O26" s="63">
        <f t="shared" si="5"/>
        <v>1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2.3</v>
      </c>
      <c r="E27" s="65">
        <v>3</v>
      </c>
      <c r="F27" s="65">
        <v>14.2</v>
      </c>
      <c r="G27" s="65">
        <v>24</v>
      </c>
      <c r="H27" s="65">
        <v>23.1</v>
      </c>
      <c r="I27" s="66"/>
      <c r="J27" s="67">
        <f t="shared" si="1"/>
        <v>-0.7000000000000002</v>
      </c>
      <c r="K27" s="65">
        <f t="shared" si="2"/>
        <v>-11.2</v>
      </c>
      <c r="L27" s="65">
        <f t="shared" si="3"/>
        <v>-9.8</v>
      </c>
      <c r="M27" s="65">
        <f t="shared" si="4"/>
        <v>0.8999999999999986</v>
      </c>
      <c r="N27" s="68"/>
      <c r="O27" s="67">
        <f t="shared" si="5"/>
        <v>-20.8</v>
      </c>
      <c r="P27" s="69"/>
    </row>
    <row r="28" spans="1:16" ht="19.5" customHeight="1">
      <c r="A28" s="173" t="s">
        <v>25</v>
      </c>
      <c r="B28" s="174"/>
      <c r="C28" s="55"/>
      <c r="D28" s="103">
        <v>73.6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86.9</v>
      </c>
      <c r="E29" s="61">
        <v>93.1</v>
      </c>
      <c r="F29" s="61">
        <v>95.5</v>
      </c>
      <c r="G29" s="61">
        <v>95.1</v>
      </c>
      <c r="H29" s="61">
        <v>97.2</v>
      </c>
      <c r="I29" s="62"/>
      <c r="J29" s="63">
        <f t="shared" si="1"/>
        <v>-6.199999999999989</v>
      </c>
      <c r="K29" s="61">
        <f t="shared" si="2"/>
        <v>-2.4000000000000057</v>
      </c>
      <c r="L29" s="61">
        <f t="shared" si="3"/>
        <v>0.4000000000000057</v>
      </c>
      <c r="M29" s="61">
        <f t="shared" si="4"/>
        <v>-2.1000000000000085</v>
      </c>
      <c r="N29" s="62"/>
      <c r="O29" s="63">
        <f t="shared" si="5"/>
        <v>-10.299999999999997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42.3</v>
      </c>
      <c r="E30" s="61">
        <v>32.4</v>
      </c>
      <c r="F30" s="61">
        <v>32.3</v>
      </c>
      <c r="G30" s="61">
        <v>50.3</v>
      </c>
      <c r="H30" s="61">
        <v>51.6</v>
      </c>
      <c r="I30" s="62"/>
      <c r="J30" s="63">
        <f t="shared" si="1"/>
        <v>9.899999999999999</v>
      </c>
      <c r="K30" s="61">
        <f t="shared" si="2"/>
        <v>0.10000000000000142</v>
      </c>
      <c r="L30" s="61">
        <f t="shared" si="3"/>
        <v>-18</v>
      </c>
      <c r="M30" s="61">
        <f t="shared" si="4"/>
        <v>-1.3000000000000043</v>
      </c>
      <c r="N30" s="62"/>
      <c r="O30" s="63">
        <f t="shared" si="5"/>
        <v>-9.300000000000004</v>
      </c>
      <c r="P30" s="57"/>
    </row>
    <row r="31" spans="1:16" ht="19.5" customHeight="1">
      <c r="A31" s="148"/>
      <c r="B31" s="131" t="s">
        <v>28</v>
      </c>
      <c r="C31" s="60"/>
      <c r="D31" s="61">
        <v>1.6</v>
      </c>
      <c r="E31" s="61">
        <v>4.5</v>
      </c>
      <c r="F31" s="61">
        <v>3.6</v>
      </c>
      <c r="G31" s="61">
        <v>5.2</v>
      </c>
      <c r="H31" s="61">
        <v>4.8</v>
      </c>
      <c r="I31" s="62"/>
      <c r="J31" s="63">
        <f t="shared" si="1"/>
        <v>-2.9</v>
      </c>
      <c r="K31" s="61">
        <f t="shared" si="2"/>
        <v>0.8999999999999999</v>
      </c>
      <c r="L31" s="61">
        <f t="shared" si="3"/>
        <v>-1.6</v>
      </c>
      <c r="M31" s="61">
        <f t="shared" si="4"/>
        <v>0.40000000000000036</v>
      </c>
      <c r="N31" s="62"/>
      <c r="O31" s="63">
        <f t="shared" si="5"/>
        <v>-3.1999999999999997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13.1</v>
      </c>
      <c r="E32" s="61">
        <v>9.5</v>
      </c>
      <c r="F32" s="61">
        <v>18.1</v>
      </c>
      <c r="G32" s="61">
        <v>22.4</v>
      </c>
      <c r="H32" s="61">
        <v>21.2</v>
      </c>
      <c r="I32" s="62"/>
      <c r="J32" s="63">
        <f t="shared" si="1"/>
        <v>3.5999999999999996</v>
      </c>
      <c r="K32" s="61">
        <f t="shared" si="2"/>
        <v>-8.600000000000001</v>
      </c>
      <c r="L32" s="61">
        <f t="shared" si="3"/>
        <v>-4.299999999999997</v>
      </c>
      <c r="M32" s="61">
        <f t="shared" si="4"/>
        <v>1.1999999999999993</v>
      </c>
      <c r="N32" s="62"/>
      <c r="O32" s="63">
        <f t="shared" si="5"/>
        <v>-8.1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2.4</v>
      </c>
      <c r="E33" s="65">
        <v>3.8</v>
      </c>
      <c r="F33" s="65">
        <v>7.3</v>
      </c>
      <c r="G33" s="65">
        <v>15.7</v>
      </c>
      <c r="H33" s="65">
        <v>4.9</v>
      </c>
      <c r="I33" s="66"/>
      <c r="J33" s="67">
        <f t="shared" si="1"/>
        <v>-1.4</v>
      </c>
      <c r="K33" s="65">
        <f t="shared" si="2"/>
        <v>-3.5</v>
      </c>
      <c r="L33" s="65">
        <f t="shared" si="3"/>
        <v>-8.399999999999999</v>
      </c>
      <c r="M33" s="65">
        <f t="shared" si="4"/>
        <v>10.799999999999999</v>
      </c>
      <c r="N33" s="66"/>
      <c r="O33" s="67">
        <f t="shared" si="5"/>
        <v>-2.5000000000000004</v>
      </c>
      <c r="P33" s="71"/>
    </row>
    <row r="34" spans="1:16" ht="19.5" customHeight="1">
      <c r="A34" s="173" t="s">
        <v>21</v>
      </c>
      <c r="B34" s="174"/>
      <c r="C34" s="55"/>
      <c r="D34" s="103">
        <v>86.5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89.1</v>
      </c>
      <c r="E35" s="61">
        <v>78.4</v>
      </c>
      <c r="F35" s="61">
        <v>89.3</v>
      </c>
      <c r="G35" s="61">
        <v>77.4</v>
      </c>
      <c r="H35" s="61">
        <v>88.6</v>
      </c>
      <c r="I35" s="62"/>
      <c r="J35" s="63">
        <f aca="true" t="shared" si="6" ref="J35:M36">D35-E35</f>
        <v>10.699999999999989</v>
      </c>
      <c r="K35" s="61">
        <f t="shared" si="6"/>
        <v>-10.899999999999991</v>
      </c>
      <c r="L35" s="61">
        <f t="shared" si="6"/>
        <v>11.899999999999991</v>
      </c>
      <c r="M35" s="61">
        <f t="shared" si="6"/>
        <v>-11.199999999999989</v>
      </c>
      <c r="N35" s="62"/>
      <c r="O35" s="63">
        <f>D35-H35</f>
        <v>0.5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4.9</v>
      </c>
      <c r="E36" s="65">
        <v>3.5</v>
      </c>
      <c r="F36" s="65">
        <v>10</v>
      </c>
      <c r="G36" s="65">
        <v>18.9</v>
      </c>
      <c r="H36" s="65">
        <v>15.5</v>
      </c>
      <c r="I36" s="66"/>
      <c r="J36" s="67">
        <f t="shared" si="6"/>
        <v>1.4000000000000004</v>
      </c>
      <c r="K36" s="65">
        <f t="shared" si="6"/>
        <v>-6.5</v>
      </c>
      <c r="L36" s="65">
        <f t="shared" si="6"/>
        <v>-8.899999999999999</v>
      </c>
      <c r="M36" s="65">
        <f t="shared" si="6"/>
        <v>3.3999999999999986</v>
      </c>
      <c r="N36" s="68"/>
      <c r="O36" s="67">
        <f>D36-H36</f>
        <v>-10.6</v>
      </c>
      <c r="P36" s="69"/>
    </row>
    <row r="37" spans="1:16" ht="19.5" customHeight="1">
      <c r="A37" s="171" t="s">
        <v>11</v>
      </c>
      <c r="B37" s="172"/>
      <c r="C37" s="55"/>
      <c r="D37" s="103">
        <v>76.4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72.8</v>
      </c>
      <c r="E38" s="61">
        <v>79.5</v>
      </c>
      <c r="F38" s="61">
        <v>79</v>
      </c>
      <c r="G38" s="61">
        <v>82.9</v>
      </c>
      <c r="H38" s="61">
        <v>84.5</v>
      </c>
      <c r="I38" s="62"/>
      <c r="J38" s="63">
        <f aca="true" t="shared" si="7" ref="J38:M44">D38-E38</f>
        <v>-6.700000000000003</v>
      </c>
      <c r="K38" s="61">
        <f t="shared" si="7"/>
        <v>0.5</v>
      </c>
      <c r="L38" s="61">
        <f t="shared" si="7"/>
        <v>-3.9000000000000057</v>
      </c>
      <c r="M38" s="61">
        <f t="shared" si="7"/>
        <v>-1.5999999999999943</v>
      </c>
      <c r="N38" s="62"/>
      <c r="O38" s="63">
        <f aca="true" t="shared" si="8" ref="O38:O44">D38-H38</f>
        <v>-11.700000000000003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63.3</v>
      </c>
      <c r="E39" s="61">
        <v>71.2</v>
      </c>
      <c r="F39" s="61">
        <v>57.9</v>
      </c>
      <c r="G39" s="61">
        <v>11.1</v>
      </c>
      <c r="H39" s="61">
        <v>12.8</v>
      </c>
      <c r="I39" s="62"/>
      <c r="J39" s="63">
        <f t="shared" si="7"/>
        <v>-7.900000000000006</v>
      </c>
      <c r="K39" s="61">
        <f t="shared" si="7"/>
        <v>13.300000000000004</v>
      </c>
      <c r="L39" s="61">
        <f t="shared" si="7"/>
        <v>46.8</v>
      </c>
      <c r="M39" s="61">
        <f t="shared" si="7"/>
        <v>-1.700000000000001</v>
      </c>
      <c r="N39" s="62"/>
      <c r="O39" s="63">
        <f t="shared" si="8"/>
        <v>50.5</v>
      </c>
      <c r="P39" s="57"/>
    </row>
    <row r="40" spans="1:16" ht="19.5" customHeight="1">
      <c r="A40" s="148"/>
      <c r="B40" s="133" t="s">
        <v>17</v>
      </c>
      <c r="C40" s="72"/>
      <c r="D40" s="61">
        <v>1.5</v>
      </c>
      <c r="E40" s="61">
        <v>2.7</v>
      </c>
      <c r="F40" s="61">
        <v>0.8</v>
      </c>
      <c r="G40" s="61">
        <v>2.4</v>
      </c>
      <c r="H40" s="61">
        <v>3</v>
      </c>
      <c r="I40" s="62"/>
      <c r="J40" s="63">
        <f t="shared" si="7"/>
        <v>-1.2000000000000002</v>
      </c>
      <c r="K40" s="61">
        <f t="shared" si="7"/>
        <v>1.9000000000000001</v>
      </c>
      <c r="L40" s="61">
        <f t="shared" si="7"/>
        <v>-1.5999999999999999</v>
      </c>
      <c r="M40" s="61">
        <f t="shared" si="7"/>
        <v>-0.6000000000000001</v>
      </c>
      <c r="N40" s="62"/>
      <c r="O40" s="63">
        <f t="shared" si="8"/>
        <v>-1.5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1.1</v>
      </c>
      <c r="E41" s="61">
        <v>2.4</v>
      </c>
      <c r="F41" s="61">
        <v>2</v>
      </c>
      <c r="G41" s="61">
        <v>3.9</v>
      </c>
      <c r="H41" s="61">
        <v>7.3</v>
      </c>
      <c r="I41" s="62"/>
      <c r="J41" s="63">
        <f t="shared" si="7"/>
        <v>-1.2999999999999998</v>
      </c>
      <c r="K41" s="61">
        <f t="shared" si="7"/>
        <v>0.3999999999999999</v>
      </c>
      <c r="L41" s="61">
        <f t="shared" si="7"/>
        <v>-1.9</v>
      </c>
      <c r="M41" s="61">
        <f t="shared" si="7"/>
        <v>-3.4</v>
      </c>
      <c r="N41" s="75"/>
      <c r="O41" s="63">
        <f t="shared" si="8"/>
        <v>-6.199999999999999</v>
      </c>
      <c r="P41" s="76"/>
    </row>
    <row r="42" spans="1:16" ht="19.5" customHeight="1">
      <c r="A42" s="148"/>
      <c r="B42" s="133" t="s">
        <v>19</v>
      </c>
      <c r="C42" s="72"/>
      <c r="D42" s="61">
        <v>19.6</v>
      </c>
      <c r="E42" s="61">
        <v>12.4</v>
      </c>
      <c r="F42" s="61">
        <v>2.1</v>
      </c>
      <c r="G42" s="61">
        <v>5.6</v>
      </c>
      <c r="H42" s="61">
        <v>1.6</v>
      </c>
      <c r="I42" s="62"/>
      <c r="J42" s="63">
        <f t="shared" si="7"/>
        <v>7.200000000000001</v>
      </c>
      <c r="K42" s="61">
        <f t="shared" si="7"/>
        <v>10.3</v>
      </c>
      <c r="L42" s="61">
        <f t="shared" si="7"/>
        <v>-3.4999999999999996</v>
      </c>
      <c r="M42" s="61">
        <f t="shared" si="7"/>
        <v>3.9999999999999996</v>
      </c>
      <c r="N42" s="62"/>
      <c r="O42" s="63">
        <f t="shared" si="8"/>
        <v>18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1.1</v>
      </c>
      <c r="E43" s="65">
        <v>0</v>
      </c>
      <c r="F43" s="65">
        <v>7.4</v>
      </c>
      <c r="G43" s="65">
        <v>9.9</v>
      </c>
      <c r="H43" s="65">
        <v>8.6</v>
      </c>
      <c r="I43" s="66"/>
      <c r="J43" s="67">
        <f t="shared" si="7"/>
        <v>1.1</v>
      </c>
      <c r="K43" s="65">
        <f t="shared" si="7"/>
        <v>-7.4</v>
      </c>
      <c r="L43" s="65">
        <f t="shared" si="7"/>
        <v>-2.5</v>
      </c>
      <c r="M43" s="65">
        <f t="shared" si="7"/>
        <v>1.3000000000000007</v>
      </c>
      <c r="N43" s="66"/>
      <c r="O43" s="67">
        <f t="shared" si="8"/>
        <v>-7.5</v>
      </c>
      <c r="P43" s="71"/>
    </row>
    <row r="44" spans="1:16" ht="23.25" customHeight="1">
      <c r="A44" s="175" t="s">
        <v>32</v>
      </c>
      <c r="B44" s="176"/>
      <c r="C44" s="77"/>
      <c r="D44" s="127">
        <v>80.5</v>
      </c>
      <c r="E44" s="127">
        <v>79.9</v>
      </c>
      <c r="F44" s="127">
        <v>82.5</v>
      </c>
      <c r="G44" s="127">
        <v>87.9</v>
      </c>
      <c r="H44" s="127">
        <v>86.4</v>
      </c>
      <c r="I44" s="128"/>
      <c r="J44" s="129">
        <f t="shared" si="7"/>
        <v>0.5999999999999943</v>
      </c>
      <c r="K44" s="127">
        <f t="shared" si="7"/>
        <v>-2.5999999999999943</v>
      </c>
      <c r="L44" s="127">
        <f t="shared" si="7"/>
        <v>-5.400000000000006</v>
      </c>
      <c r="M44" s="127">
        <f t="shared" si="7"/>
        <v>1.5</v>
      </c>
      <c r="N44" s="128"/>
      <c r="O44" s="129">
        <f t="shared" si="8"/>
        <v>-5.900000000000006</v>
      </c>
      <c r="P44" s="78"/>
    </row>
    <row r="45" spans="1:16" ht="19.5" customHeight="1">
      <c r="A45" s="173" t="s">
        <v>31</v>
      </c>
      <c r="B45" s="174"/>
      <c r="C45" s="55"/>
      <c r="D45" s="103">
        <v>28.4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32.8</v>
      </c>
      <c r="E46" s="61">
        <v>26.2</v>
      </c>
      <c r="F46" s="61">
        <v>31.1</v>
      </c>
      <c r="G46" s="61">
        <v>41.7</v>
      </c>
      <c r="H46" s="61">
        <v>50</v>
      </c>
      <c r="I46" s="62"/>
      <c r="J46" s="63">
        <f aca="true" t="shared" si="9" ref="J46:M49">D46-E46</f>
        <v>6.599999999999998</v>
      </c>
      <c r="K46" s="61">
        <f t="shared" si="9"/>
        <v>-4.900000000000002</v>
      </c>
      <c r="L46" s="61">
        <f t="shared" si="9"/>
        <v>-10.600000000000001</v>
      </c>
      <c r="M46" s="61">
        <f t="shared" si="9"/>
        <v>-8.299999999999997</v>
      </c>
      <c r="N46" s="75"/>
      <c r="O46" s="63">
        <f>D46-H46</f>
        <v>-17.200000000000003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1.1</v>
      </c>
      <c r="E47" s="61">
        <v>19.1</v>
      </c>
      <c r="F47" s="61">
        <v>15.3</v>
      </c>
      <c r="G47" s="61">
        <v>34.4</v>
      </c>
      <c r="H47" s="61">
        <v>19.7</v>
      </c>
      <c r="I47" s="62"/>
      <c r="J47" s="63">
        <f t="shared" si="9"/>
        <v>-18</v>
      </c>
      <c r="K47" s="61">
        <f t="shared" si="9"/>
        <v>3.8000000000000007</v>
      </c>
      <c r="L47" s="61">
        <f t="shared" si="9"/>
        <v>-19.099999999999998</v>
      </c>
      <c r="M47" s="61">
        <f t="shared" si="9"/>
        <v>14.7</v>
      </c>
      <c r="N47" s="75"/>
      <c r="O47" s="63">
        <f>D47-H47</f>
        <v>-18.599999999999998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11.5</v>
      </c>
      <c r="E48" s="61">
        <v>23.3</v>
      </c>
      <c r="F48" s="61">
        <v>15.5</v>
      </c>
      <c r="G48" s="61">
        <v>39.2</v>
      </c>
      <c r="H48" s="61">
        <v>56.6</v>
      </c>
      <c r="I48" s="62"/>
      <c r="J48" s="63">
        <f t="shared" si="9"/>
        <v>-11.8</v>
      </c>
      <c r="K48" s="61">
        <f t="shared" si="9"/>
        <v>7.800000000000001</v>
      </c>
      <c r="L48" s="61">
        <f t="shared" si="9"/>
        <v>-23.700000000000003</v>
      </c>
      <c r="M48" s="61">
        <f t="shared" si="9"/>
        <v>-17.4</v>
      </c>
      <c r="N48" s="62"/>
      <c r="O48" s="63">
        <f>D48-H48</f>
        <v>-45.1</v>
      </c>
      <c r="P48" s="57"/>
    </row>
    <row r="49" spans="1:16" ht="19.5" customHeight="1">
      <c r="A49" s="149"/>
      <c r="B49" s="132" t="s">
        <v>36</v>
      </c>
      <c r="C49" s="64"/>
      <c r="D49" s="65">
        <v>9.9</v>
      </c>
      <c r="E49" s="65">
        <v>12.4</v>
      </c>
      <c r="F49" s="65">
        <v>2.7</v>
      </c>
      <c r="G49" s="65">
        <v>9.4</v>
      </c>
      <c r="H49" s="65">
        <v>17</v>
      </c>
      <c r="I49" s="66"/>
      <c r="J49" s="67">
        <f t="shared" si="9"/>
        <v>-2.5</v>
      </c>
      <c r="K49" s="65">
        <f t="shared" si="9"/>
        <v>9.7</v>
      </c>
      <c r="L49" s="65">
        <f t="shared" si="9"/>
        <v>-6.7</v>
      </c>
      <c r="M49" s="65">
        <f t="shared" si="9"/>
        <v>-7.6</v>
      </c>
      <c r="N49" s="66"/>
      <c r="O49" s="67">
        <f>D49-H49</f>
        <v>-7.1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18.2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22.8</v>
      </c>
      <c r="E51" s="61">
        <v>26.7</v>
      </c>
      <c r="F51" s="61">
        <v>33.9</v>
      </c>
      <c r="G51" s="61">
        <v>33.7</v>
      </c>
      <c r="H51" s="61">
        <v>29</v>
      </c>
      <c r="I51" s="62"/>
      <c r="J51" s="63">
        <f aca="true" t="shared" si="10" ref="J51:M53">D51-E51</f>
        <v>-3.8999999999999986</v>
      </c>
      <c r="K51" s="61">
        <f t="shared" si="10"/>
        <v>-7.199999999999999</v>
      </c>
      <c r="L51" s="61">
        <f t="shared" si="10"/>
        <v>0.19999999999999574</v>
      </c>
      <c r="M51" s="61">
        <f t="shared" si="10"/>
        <v>4.700000000000003</v>
      </c>
      <c r="N51" s="62"/>
      <c r="O51" s="63">
        <f>D51-H51</f>
        <v>-6.199999999999999</v>
      </c>
      <c r="P51" s="57"/>
    </row>
    <row r="52" spans="1:16" ht="19.5" customHeight="1">
      <c r="A52" s="148"/>
      <c r="B52" s="133" t="s">
        <v>39</v>
      </c>
      <c r="C52" s="72"/>
      <c r="D52" s="61">
        <v>16.9</v>
      </c>
      <c r="E52" s="61">
        <v>12.6</v>
      </c>
      <c r="F52" s="61">
        <v>3.2</v>
      </c>
      <c r="G52" s="61">
        <v>3.1</v>
      </c>
      <c r="H52" s="61">
        <v>9.4</v>
      </c>
      <c r="I52" s="62"/>
      <c r="J52" s="63">
        <f t="shared" si="10"/>
        <v>4.299999999999999</v>
      </c>
      <c r="K52" s="61">
        <f t="shared" si="10"/>
        <v>9.399999999999999</v>
      </c>
      <c r="L52" s="61">
        <f t="shared" si="10"/>
        <v>0.10000000000000009</v>
      </c>
      <c r="M52" s="61">
        <f t="shared" si="10"/>
        <v>-6.300000000000001</v>
      </c>
      <c r="N52" s="62"/>
      <c r="O52" s="63">
        <f>D52-H52</f>
        <v>7.499999999999998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0</v>
      </c>
      <c r="E53" s="65">
        <v>0.4</v>
      </c>
      <c r="F53" s="65">
        <v>3.3</v>
      </c>
      <c r="G53" s="65">
        <v>14.6</v>
      </c>
      <c r="H53" s="65">
        <v>0</v>
      </c>
      <c r="I53" s="66"/>
      <c r="J53" s="67">
        <f t="shared" si="10"/>
        <v>-0.4</v>
      </c>
      <c r="K53" s="65">
        <f t="shared" si="10"/>
        <v>-2.9</v>
      </c>
      <c r="L53" s="65">
        <f t="shared" si="10"/>
        <v>-11.3</v>
      </c>
      <c r="M53" s="65">
        <f t="shared" si="10"/>
        <v>14.6</v>
      </c>
      <c r="N53" s="66"/>
      <c r="O53" s="67">
        <f>D53-H53</f>
        <v>0</v>
      </c>
      <c r="P53" s="71"/>
    </row>
    <row r="54" spans="1:16" ht="19.5" customHeight="1">
      <c r="A54" s="173" t="s">
        <v>40</v>
      </c>
      <c r="B54" s="174"/>
      <c r="C54" s="55"/>
      <c r="D54" s="103">
        <v>69.4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32.3</v>
      </c>
      <c r="E55" s="61">
        <v>25.2</v>
      </c>
      <c r="F55" s="61">
        <v>39</v>
      </c>
      <c r="G55" s="61">
        <v>38</v>
      </c>
      <c r="H55" s="61">
        <v>74.5</v>
      </c>
      <c r="I55" s="62"/>
      <c r="J55" s="63">
        <f aca="true" t="shared" si="11" ref="J55:M60">D55-E55</f>
        <v>7.099999999999998</v>
      </c>
      <c r="K55" s="61">
        <f t="shared" si="11"/>
        <v>-13.8</v>
      </c>
      <c r="L55" s="61">
        <f t="shared" si="11"/>
        <v>1</v>
      </c>
      <c r="M55" s="61">
        <f t="shared" si="11"/>
        <v>-36.5</v>
      </c>
      <c r="N55" s="62"/>
      <c r="O55" s="63">
        <f aca="true" t="shared" si="12" ref="O55:O60">D55-H55</f>
        <v>-42.2</v>
      </c>
      <c r="P55" s="57"/>
    </row>
    <row r="56" spans="1:16" ht="19.5" customHeight="1">
      <c r="A56" s="148"/>
      <c r="B56" s="133" t="s">
        <v>116</v>
      </c>
      <c r="C56" s="72"/>
      <c r="D56" s="61">
        <v>85.1</v>
      </c>
      <c r="E56" s="61">
        <v>70.6</v>
      </c>
      <c r="F56" s="61">
        <v>66.7</v>
      </c>
      <c r="G56" s="61">
        <v>59.6</v>
      </c>
      <c r="H56" s="61">
        <v>40.2</v>
      </c>
      <c r="I56" s="62"/>
      <c r="J56" s="63">
        <f t="shared" si="11"/>
        <v>14.5</v>
      </c>
      <c r="K56" s="61">
        <f t="shared" si="11"/>
        <v>3.8999999999999915</v>
      </c>
      <c r="L56" s="61">
        <f t="shared" si="11"/>
        <v>7.100000000000001</v>
      </c>
      <c r="M56" s="61">
        <f t="shared" si="11"/>
        <v>19.4</v>
      </c>
      <c r="N56" s="62"/>
      <c r="O56" s="63">
        <f t="shared" si="12"/>
        <v>44.89999999999999</v>
      </c>
      <c r="P56" s="57"/>
    </row>
    <row r="57" spans="1:16" ht="19.5" customHeight="1">
      <c r="A57" s="148"/>
      <c r="B57" s="133" t="s">
        <v>117</v>
      </c>
      <c r="C57" s="72"/>
      <c r="D57" s="61">
        <v>12.2</v>
      </c>
      <c r="E57" s="61">
        <v>9.5</v>
      </c>
      <c r="F57" s="61">
        <v>21.1</v>
      </c>
      <c r="G57" s="61">
        <v>30.9</v>
      </c>
      <c r="H57" s="61">
        <v>52</v>
      </c>
      <c r="I57" s="62"/>
      <c r="J57" s="63">
        <f t="shared" si="11"/>
        <v>2.6999999999999993</v>
      </c>
      <c r="K57" s="61">
        <f t="shared" si="11"/>
        <v>-11.600000000000001</v>
      </c>
      <c r="L57" s="61">
        <f t="shared" si="11"/>
        <v>-9.799999999999997</v>
      </c>
      <c r="M57" s="61">
        <f t="shared" si="11"/>
        <v>-21.1</v>
      </c>
      <c r="N57" s="62"/>
      <c r="O57" s="63">
        <f t="shared" si="12"/>
        <v>-39.8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20.1</v>
      </c>
      <c r="E58" s="61">
        <v>5.3</v>
      </c>
      <c r="F58" s="61">
        <v>4.7</v>
      </c>
      <c r="G58" s="61">
        <v>11.9</v>
      </c>
      <c r="H58" s="61">
        <v>19.3</v>
      </c>
      <c r="I58" s="62"/>
      <c r="J58" s="63">
        <f t="shared" si="11"/>
        <v>14.8</v>
      </c>
      <c r="K58" s="61">
        <f t="shared" si="11"/>
        <v>0.5999999999999996</v>
      </c>
      <c r="L58" s="61">
        <f t="shared" si="11"/>
        <v>-7.2</v>
      </c>
      <c r="M58" s="61">
        <f t="shared" si="11"/>
        <v>-7.4</v>
      </c>
      <c r="N58" s="62"/>
      <c r="O58" s="63">
        <f t="shared" si="12"/>
        <v>0.8000000000000007</v>
      </c>
      <c r="P58" s="57"/>
    </row>
    <row r="59" spans="1:16" ht="19.5" customHeight="1">
      <c r="A59" s="148"/>
      <c r="B59" s="133" t="s">
        <v>119</v>
      </c>
      <c r="C59" s="72"/>
      <c r="D59" s="61">
        <v>5.4</v>
      </c>
      <c r="E59" s="61">
        <v>9.1</v>
      </c>
      <c r="F59" s="61">
        <v>13</v>
      </c>
      <c r="G59" s="61">
        <v>22.5</v>
      </c>
      <c r="H59" s="61">
        <v>29.3</v>
      </c>
      <c r="I59" s="62"/>
      <c r="J59" s="63">
        <f t="shared" si="11"/>
        <v>-3.6999999999999993</v>
      </c>
      <c r="K59" s="61">
        <f t="shared" si="11"/>
        <v>-3.9000000000000004</v>
      </c>
      <c r="L59" s="61">
        <f t="shared" si="11"/>
        <v>-9.5</v>
      </c>
      <c r="M59" s="61">
        <f t="shared" si="11"/>
        <v>-6.800000000000001</v>
      </c>
      <c r="N59" s="62"/>
      <c r="O59" s="63">
        <f t="shared" si="12"/>
        <v>-23.9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47</v>
      </c>
      <c r="E60" s="65">
        <v>54.1</v>
      </c>
      <c r="F60" s="65">
        <v>45.4</v>
      </c>
      <c r="G60" s="65">
        <v>49.7</v>
      </c>
      <c r="H60" s="65">
        <v>59.8</v>
      </c>
      <c r="I60" s="66"/>
      <c r="J60" s="67">
        <f t="shared" si="11"/>
        <v>-7.100000000000001</v>
      </c>
      <c r="K60" s="65">
        <f t="shared" si="11"/>
        <v>8.700000000000003</v>
      </c>
      <c r="L60" s="65">
        <f t="shared" si="11"/>
        <v>-4.300000000000004</v>
      </c>
      <c r="M60" s="65">
        <f t="shared" si="11"/>
        <v>-10.099999999999994</v>
      </c>
      <c r="N60" s="66"/>
      <c r="O60" s="67">
        <f t="shared" si="12"/>
        <v>-12.799999999999997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87.1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68.7</v>
      </c>
      <c r="E62" s="61">
        <v>66.4</v>
      </c>
      <c r="F62" s="61">
        <v>66.6</v>
      </c>
      <c r="G62" s="61">
        <v>66.6</v>
      </c>
      <c r="H62" s="61">
        <v>68.5</v>
      </c>
      <c r="I62" s="62"/>
      <c r="J62" s="63">
        <f aca="true" t="shared" si="13" ref="J62:M65">D62-E62</f>
        <v>2.299999999999997</v>
      </c>
      <c r="K62" s="61">
        <f t="shared" si="13"/>
        <v>-0.19999999999998863</v>
      </c>
      <c r="L62" s="61">
        <f t="shared" si="13"/>
        <v>0</v>
      </c>
      <c r="M62" s="61">
        <f t="shared" si="13"/>
        <v>-1.9000000000000057</v>
      </c>
      <c r="N62" s="62"/>
      <c r="O62" s="63">
        <f>D62-H62</f>
        <v>0.20000000000000284</v>
      </c>
      <c r="P62" s="57"/>
    </row>
    <row r="63" spans="1:16" ht="19.5" customHeight="1">
      <c r="A63" s="148"/>
      <c r="B63" s="133" t="s">
        <v>122</v>
      </c>
      <c r="C63" s="72"/>
      <c r="D63" s="61">
        <v>3</v>
      </c>
      <c r="E63" s="61">
        <v>3</v>
      </c>
      <c r="F63" s="61">
        <v>6.3</v>
      </c>
      <c r="G63" s="61">
        <v>9.6</v>
      </c>
      <c r="H63" s="61">
        <v>16</v>
      </c>
      <c r="I63" s="62"/>
      <c r="J63" s="63">
        <f t="shared" si="13"/>
        <v>0</v>
      </c>
      <c r="K63" s="61">
        <f t="shared" si="13"/>
        <v>-3.3</v>
      </c>
      <c r="L63" s="61">
        <f t="shared" si="13"/>
        <v>-3.3</v>
      </c>
      <c r="M63" s="61">
        <f t="shared" si="13"/>
        <v>-6.4</v>
      </c>
      <c r="N63" s="62"/>
      <c r="O63" s="63">
        <f>D63-H63</f>
        <v>-13</v>
      </c>
      <c r="P63" s="57"/>
    </row>
    <row r="64" spans="1:16" ht="19.5" customHeight="1">
      <c r="A64" s="148"/>
      <c r="B64" s="133" t="s">
        <v>123</v>
      </c>
      <c r="C64" s="72"/>
      <c r="D64" s="61">
        <v>45.6</v>
      </c>
      <c r="E64" s="61">
        <v>53.1</v>
      </c>
      <c r="F64" s="61">
        <v>60.5</v>
      </c>
      <c r="G64" s="61">
        <v>76.6</v>
      </c>
      <c r="H64" s="61">
        <v>59.3</v>
      </c>
      <c r="I64" s="62"/>
      <c r="J64" s="63">
        <f t="shared" si="13"/>
        <v>-7.5</v>
      </c>
      <c r="K64" s="61">
        <f t="shared" si="13"/>
        <v>-7.399999999999999</v>
      </c>
      <c r="L64" s="61">
        <f t="shared" si="13"/>
        <v>-16.099999999999994</v>
      </c>
      <c r="M64" s="61">
        <f t="shared" si="13"/>
        <v>17.299999999999997</v>
      </c>
      <c r="N64" s="62"/>
      <c r="O64" s="63">
        <f>D64-H64</f>
        <v>-13.699999999999996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4.2</v>
      </c>
      <c r="E65" s="61">
        <v>14.6</v>
      </c>
      <c r="F65" s="61">
        <v>23.1</v>
      </c>
      <c r="G65" s="61">
        <v>19.4</v>
      </c>
      <c r="H65" s="61">
        <v>22.9</v>
      </c>
      <c r="I65" s="62"/>
      <c r="J65" s="63">
        <f t="shared" si="13"/>
        <v>-10.399999999999999</v>
      </c>
      <c r="K65" s="61">
        <f t="shared" si="13"/>
        <v>-8.500000000000002</v>
      </c>
      <c r="L65" s="61">
        <f t="shared" si="13"/>
        <v>3.700000000000003</v>
      </c>
      <c r="M65" s="61">
        <f t="shared" si="13"/>
        <v>-3.5</v>
      </c>
      <c r="N65" s="62"/>
      <c r="O65" s="63">
        <f>D65-H65</f>
        <v>-18.7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76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85.9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90.8</v>
      </c>
      <c r="E84" s="61">
        <v>88.3</v>
      </c>
      <c r="F84" s="61">
        <v>89</v>
      </c>
      <c r="G84" s="61">
        <v>89.9</v>
      </c>
      <c r="H84" s="61">
        <v>93.8</v>
      </c>
      <c r="I84" s="62"/>
      <c r="J84" s="61">
        <f aca="true" t="shared" si="14" ref="J84:M89">D84-E84</f>
        <v>2.5</v>
      </c>
      <c r="K84" s="61">
        <f t="shared" si="14"/>
        <v>-0.7000000000000028</v>
      </c>
      <c r="L84" s="61">
        <f t="shared" si="14"/>
        <v>-0.9000000000000057</v>
      </c>
      <c r="M84" s="61">
        <f t="shared" si="14"/>
        <v>-3.8999999999999915</v>
      </c>
      <c r="N84" s="62"/>
      <c r="O84" s="63">
        <f aca="true" t="shared" si="15" ref="O84:O89">D84-H84</f>
        <v>-3</v>
      </c>
      <c r="P84" s="57"/>
    </row>
    <row r="85" spans="1:16" ht="19.5" customHeight="1">
      <c r="A85" s="148"/>
      <c r="B85" s="133" t="s">
        <v>45</v>
      </c>
      <c r="C85" s="72"/>
      <c r="D85" s="61">
        <v>26.5</v>
      </c>
      <c r="E85" s="61">
        <v>24.3</v>
      </c>
      <c r="F85" s="61">
        <v>27.1</v>
      </c>
      <c r="G85" s="61">
        <v>18</v>
      </c>
      <c r="H85" s="61">
        <v>25.5</v>
      </c>
      <c r="I85" s="62"/>
      <c r="J85" s="61">
        <f t="shared" si="14"/>
        <v>2.1999999999999993</v>
      </c>
      <c r="K85" s="61">
        <f t="shared" si="14"/>
        <v>-2.8000000000000007</v>
      </c>
      <c r="L85" s="61">
        <f t="shared" si="14"/>
        <v>9.100000000000001</v>
      </c>
      <c r="M85" s="61">
        <f t="shared" si="14"/>
        <v>-7.5</v>
      </c>
      <c r="N85" s="62"/>
      <c r="O85" s="63">
        <f t="shared" si="15"/>
        <v>1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0.7</v>
      </c>
      <c r="E86" s="61">
        <v>2.2</v>
      </c>
      <c r="F86" s="61">
        <v>0</v>
      </c>
      <c r="G86" s="61">
        <v>2.3</v>
      </c>
      <c r="H86" s="61">
        <v>1.9</v>
      </c>
      <c r="I86" s="62"/>
      <c r="J86" s="61">
        <f t="shared" si="14"/>
        <v>-1.5000000000000002</v>
      </c>
      <c r="K86" s="61">
        <f t="shared" si="14"/>
        <v>2.2</v>
      </c>
      <c r="L86" s="61">
        <f t="shared" si="14"/>
        <v>-2.3</v>
      </c>
      <c r="M86" s="61">
        <f t="shared" si="14"/>
        <v>0.3999999999999999</v>
      </c>
      <c r="N86" s="62"/>
      <c r="O86" s="63">
        <f t="shared" si="15"/>
        <v>-1.2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18.5</v>
      </c>
      <c r="E87" s="61">
        <v>8.4</v>
      </c>
      <c r="F87" s="61">
        <v>18</v>
      </c>
      <c r="G87" s="61">
        <v>16.8</v>
      </c>
      <c r="H87" s="61">
        <v>14.7</v>
      </c>
      <c r="I87" s="62"/>
      <c r="J87" s="61">
        <f t="shared" si="14"/>
        <v>10.1</v>
      </c>
      <c r="K87" s="61">
        <f t="shared" si="14"/>
        <v>-9.6</v>
      </c>
      <c r="L87" s="61">
        <f t="shared" si="14"/>
        <v>1.1999999999999993</v>
      </c>
      <c r="M87" s="61">
        <f t="shared" si="14"/>
        <v>2.1000000000000014</v>
      </c>
      <c r="N87" s="75"/>
      <c r="O87" s="63">
        <f t="shared" si="15"/>
        <v>3.8000000000000007</v>
      </c>
      <c r="P87" s="57"/>
    </row>
    <row r="88" spans="1:16" ht="19.5" customHeight="1">
      <c r="A88" s="148"/>
      <c r="B88" s="133" t="s">
        <v>48</v>
      </c>
      <c r="C88" s="72"/>
      <c r="D88" s="61">
        <v>0.9</v>
      </c>
      <c r="E88" s="61">
        <v>0.9</v>
      </c>
      <c r="F88" s="61">
        <v>0.9</v>
      </c>
      <c r="G88" s="61">
        <v>1.7</v>
      </c>
      <c r="H88" s="61">
        <v>3.8</v>
      </c>
      <c r="I88" s="62"/>
      <c r="J88" s="61">
        <f t="shared" si="14"/>
        <v>0</v>
      </c>
      <c r="K88" s="61">
        <f t="shared" si="14"/>
        <v>0</v>
      </c>
      <c r="L88" s="61">
        <f t="shared" si="14"/>
        <v>-0.7999999999999999</v>
      </c>
      <c r="M88" s="61">
        <f t="shared" si="14"/>
        <v>-2.0999999999999996</v>
      </c>
      <c r="N88" s="62"/>
      <c r="O88" s="63">
        <f t="shared" si="15"/>
        <v>-2.9</v>
      </c>
      <c r="P88" s="57"/>
    </row>
    <row r="89" spans="1:16" ht="19.5" customHeight="1">
      <c r="A89" s="148"/>
      <c r="B89" s="134" t="s">
        <v>49</v>
      </c>
      <c r="C89" s="72"/>
      <c r="D89" s="65">
        <v>14.9</v>
      </c>
      <c r="E89" s="65">
        <v>35.3</v>
      </c>
      <c r="F89" s="65">
        <v>19</v>
      </c>
      <c r="G89" s="65">
        <v>16.7</v>
      </c>
      <c r="H89" s="65">
        <v>22.5</v>
      </c>
      <c r="I89" s="66"/>
      <c r="J89" s="65">
        <f t="shared" si="14"/>
        <v>-20.4</v>
      </c>
      <c r="K89" s="65">
        <f t="shared" si="14"/>
        <v>16.299999999999997</v>
      </c>
      <c r="L89" s="65">
        <f t="shared" si="14"/>
        <v>2.3000000000000007</v>
      </c>
      <c r="M89" s="65">
        <f t="shared" si="14"/>
        <v>-5.800000000000001</v>
      </c>
      <c r="N89" s="66"/>
      <c r="O89" s="67">
        <f t="shared" si="15"/>
        <v>-7.6</v>
      </c>
      <c r="P89" s="71"/>
    </row>
    <row r="90" spans="1:16" ht="19.5" customHeight="1">
      <c r="A90" s="173" t="s">
        <v>50</v>
      </c>
      <c r="B90" s="174"/>
      <c r="C90" s="79"/>
      <c r="D90" s="103">
        <v>9.1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0.5</v>
      </c>
      <c r="E91" s="61">
        <v>2.2</v>
      </c>
      <c r="F91" s="61">
        <v>1.1</v>
      </c>
      <c r="G91" s="61">
        <v>2.2</v>
      </c>
      <c r="H91" s="61">
        <v>1.9</v>
      </c>
      <c r="I91" s="62"/>
      <c r="J91" s="61">
        <f aca="true" t="shared" si="16" ref="J91:M95">D91-E91</f>
        <v>-1.7000000000000002</v>
      </c>
      <c r="K91" s="61">
        <f t="shared" si="16"/>
        <v>1.1</v>
      </c>
      <c r="L91" s="61">
        <f t="shared" si="16"/>
        <v>-1.1</v>
      </c>
      <c r="M91" s="61">
        <f t="shared" si="16"/>
        <v>0.30000000000000027</v>
      </c>
      <c r="N91" s="62"/>
      <c r="O91" s="63">
        <f>D91-H91</f>
        <v>-1.4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1.6</v>
      </c>
      <c r="E92" s="61">
        <v>0.2</v>
      </c>
      <c r="F92" s="61">
        <v>3.5</v>
      </c>
      <c r="G92" s="61">
        <v>3</v>
      </c>
      <c r="H92" s="61">
        <v>6.3</v>
      </c>
      <c r="I92" s="62"/>
      <c r="J92" s="61">
        <f t="shared" si="16"/>
        <v>1.4000000000000001</v>
      </c>
      <c r="K92" s="61">
        <f t="shared" si="16"/>
        <v>-3.3</v>
      </c>
      <c r="L92" s="61">
        <f t="shared" si="16"/>
        <v>0.5</v>
      </c>
      <c r="M92" s="61">
        <f t="shared" si="16"/>
        <v>-3.3</v>
      </c>
      <c r="N92" s="62"/>
      <c r="O92" s="63">
        <f>D92-H92</f>
        <v>-4.699999999999999</v>
      </c>
      <c r="P92" s="57"/>
    </row>
    <row r="93" spans="1:16" ht="19.5" customHeight="1">
      <c r="A93" s="148"/>
      <c r="B93" s="133" t="s">
        <v>127</v>
      </c>
      <c r="C93" s="72"/>
      <c r="D93" s="61">
        <v>10.8</v>
      </c>
      <c r="E93" s="61">
        <v>32.1</v>
      </c>
      <c r="F93" s="61">
        <v>33.3</v>
      </c>
      <c r="G93" s="61">
        <v>31.8</v>
      </c>
      <c r="H93" s="61">
        <v>41.3</v>
      </c>
      <c r="I93" s="62"/>
      <c r="J93" s="61">
        <f t="shared" si="16"/>
        <v>-21.3</v>
      </c>
      <c r="K93" s="61">
        <f t="shared" si="16"/>
        <v>-1.1999999999999957</v>
      </c>
      <c r="L93" s="61">
        <f t="shared" si="16"/>
        <v>1.4999999999999964</v>
      </c>
      <c r="M93" s="61">
        <f t="shared" si="16"/>
        <v>-9.499999999999996</v>
      </c>
      <c r="N93" s="62"/>
      <c r="O93" s="63">
        <f>D93-H93</f>
        <v>-30.499999999999996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5</v>
      </c>
      <c r="E94" s="61">
        <v>2.6</v>
      </c>
      <c r="F94" s="61">
        <v>6.6</v>
      </c>
      <c r="G94" s="61">
        <v>6.9</v>
      </c>
      <c r="H94" s="61">
        <v>13.8</v>
      </c>
      <c r="I94" s="62"/>
      <c r="J94" s="61">
        <f t="shared" si="16"/>
        <v>2.4</v>
      </c>
      <c r="K94" s="61">
        <f t="shared" si="16"/>
        <v>-3.9999999999999996</v>
      </c>
      <c r="L94" s="61">
        <f t="shared" si="16"/>
        <v>-0.3000000000000007</v>
      </c>
      <c r="M94" s="61">
        <f t="shared" si="16"/>
        <v>-6.9</v>
      </c>
      <c r="N94" s="75"/>
      <c r="O94" s="63">
        <f>D94-H94</f>
        <v>-8.8</v>
      </c>
      <c r="P94" s="57"/>
    </row>
    <row r="95" spans="1:16" ht="19.5" customHeight="1">
      <c r="A95" s="148"/>
      <c r="B95" s="134" t="s">
        <v>129</v>
      </c>
      <c r="C95" s="72"/>
      <c r="D95" s="65">
        <v>22.4</v>
      </c>
      <c r="E95" s="65">
        <v>26.4</v>
      </c>
      <c r="F95" s="65">
        <v>26.1</v>
      </c>
      <c r="G95" s="65">
        <v>21.6</v>
      </c>
      <c r="H95" s="65">
        <v>30.4</v>
      </c>
      <c r="I95" s="66"/>
      <c r="J95" s="65">
        <f t="shared" si="16"/>
        <v>-4</v>
      </c>
      <c r="K95" s="65">
        <f t="shared" si="16"/>
        <v>0.29999999999999716</v>
      </c>
      <c r="L95" s="65">
        <f t="shared" si="16"/>
        <v>4.5</v>
      </c>
      <c r="M95" s="65">
        <f t="shared" si="16"/>
        <v>-8.799999999999997</v>
      </c>
      <c r="N95" s="66"/>
      <c r="O95" s="67">
        <f>D95-H95</f>
        <v>-8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26.3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38.5</v>
      </c>
      <c r="E97" s="61">
        <v>40.9</v>
      </c>
      <c r="F97" s="61">
        <v>41.5</v>
      </c>
      <c r="G97" s="61">
        <v>36</v>
      </c>
      <c r="H97" s="61">
        <v>41.2</v>
      </c>
      <c r="I97" s="62"/>
      <c r="J97" s="61">
        <f aca="true" t="shared" si="17" ref="J97:M103">D97-E97</f>
        <v>-2.3999999999999986</v>
      </c>
      <c r="K97" s="61">
        <f t="shared" si="17"/>
        <v>-0.6000000000000014</v>
      </c>
      <c r="L97" s="61">
        <f t="shared" si="17"/>
        <v>5.5</v>
      </c>
      <c r="M97" s="61">
        <f t="shared" si="17"/>
        <v>-5.200000000000003</v>
      </c>
      <c r="N97" s="62"/>
      <c r="O97" s="63">
        <f aca="true" t="shared" si="18" ref="O97:O103">D97-H97</f>
        <v>-2.700000000000003</v>
      </c>
      <c r="P97" s="57"/>
    </row>
    <row r="98" spans="1:16" ht="19.5" customHeight="1">
      <c r="A98" s="148"/>
      <c r="B98" s="133" t="s">
        <v>131</v>
      </c>
      <c r="C98" s="72"/>
      <c r="D98" s="61">
        <v>2.4</v>
      </c>
      <c r="E98" s="61">
        <v>3.9</v>
      </c>
      <c r="F98" s="61">
        <v>4</v>
      </c>
      <c r="G98" s="61">
        <v>4</v>
      </c>
      <c r="H98" s="61">
        <v>6.6</v>
      </c>
      <c r="I98" s="62"/>
      <c r="J98" s="61">
        <f t="shared" si="17"/>
        <v>-1.5</v>
      </c>
      <c r="K98" s="61">
        <f t="shared" si="17"/>
        <v>-0.10000000000000009</v>
      </c>
      <c r="L98" s="61">
        <f t="shared" si="17"/>
        <v>0</v>
      </c>
      <c r="M98" s="61">
        <f t="shared" si="17"/>
        <v>-2.5999999999999996</v>
      </c>
      <c r="N98" s="62"/>
      <c r="O98" s="63">
        <f t="shared" si="18"/>
        <v>-4.199999999999999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26.7</v>
      </c>
      <c r="E99" s="61">
        <v>6</v>
      </c>
      <c r="F99" s="61">
        <v>11.3</v>
      </c>
      <c r="G99" s="61">
        <v>13.7</v>
      </c>
      <c r="H99" s="61">
        <v>26</v>
      </c>
      <c r="I99" s="62"/>
      <c r="J99" s="61">
        <f t="shared" si="17"/>
        <v>20.7</v>
      </c>
      <c r="K99" s="61">
        <f t="shared" si="17"/>
        <v>-5.300000000000001</v>
      </c>
      <c r="L99" s="61">
        <f t="shared" si="17"/>
        <v>-2.3999999999999986</v>
      </c>
      <c r="M99" s="61">
        <f t="shared" si="17"/>
        <v>-12.3</v>
      </c>
      <c r="N99" s="75"/>
      <c r="O99" s="63">
        <f t="shared" si="18"/>
        <v>0.6999999999999993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8.9</v>
      </c>
      <c r="E100" s="61">
        <v>21.7</v>
      </c>
      <c r="F100" s="61">
        <v>37.8</v>
      </c>
      <c r="G100" s="61">
        <v>26.1</v>
      </c>
      <c r="H100" s="61">
        <v>25.6</v>
      </c>
      <c r="I100" s="62"/>
      <c r="J100" s="61">
        <f t="shared" si="17"/>
        <v>-12.799999999999999</v>
      </c>
      <c r="K100" s="61">
        <f t="shared" si="17"/>
        <v>-16.099999999999998</v>
      </c>
      <c r="L100" s="61">
        <f t="shared" si="17"/>
        <v>11.699999999999996</v>
      </c>
      <c r="M100" s="61">
        <f t="shared" si="17"/>
        <v>0.5</v>
      </c>
      <c r="N100" s="62"/>
      <c r="O100" s="63">
        <f t="shared" si="18"/>
        <v>-16.700000000000003</v>
      </c>
      <c r="P100" s="76"/>
    </row>
    <row r="101" spans="1:17" ht="19.5" customHeight="1">
      <c r="A101" s="148"/>
      <c r="B101" s="131" t="s">
        <v>134</v>
      </c>
      <c r="C101" s="60"/>
      <c r="D101" s="61">
        <v>6.1</v>
      </c>
      <c r="E101" s="61">
        <v>3.9</v>
      </c>
      <c r="F101" s="61">
        <v>4.2</v>
      </c>
      <c r="G101" s="61">
        <v>2.9</v>
      </c>
      <c r="H101" s="61">
        <v>12.6</v>
      </c>
      <c r="I101" s="62"/>
      <c r="J101" s="61">
        <f t="shared" si="17"/>
        <v>2.1999999999999997</v>
      </c>
      <c r="K101" s="61">
        <f t="shared" si="17"/>
        <v>-0.30000000000000027</v>
      </c>
      <c r="L101" s="61">
        <f t="shared" si="17"/>
        <v>1.3000000000000003</v>
      </c>
      <c r="M101" s="61">
        <f t="shared" si="17"/>
        <v>-9.7</v>
      </c>
      <c r="N101" s="62"/>
      <c r="O101" s="63">
        <f t="shared" si="18"/>
        <v>-6.5</v>
      </c>
      <c r="P101" s="57"/>
      <c r="Q101" s="121"/>
    </row>
    <row r="102" spans="1:17" s="59" customFormat="1" ht="19.5" customHeight="1">
      <c r="A102" s="148"/>
      <c r="B102" s="131" t="s">
        <v>135</v>
      </c>
      <c r="C102" s="60"/>
      <c r="D102" s="61">
        <v>11.2</v>
      </c>
      <c r="E102" s="61">
        <v>14</v>
      </c>
      <c r="F102" s="61">
        <v>14.7</v>
      </c>
      <c r="G102" s="61">
        <v>17.7</v>
      </c>
      <c r="H102" s="61">
        <v>15.5</v>
      </c>
      <c r="I102" s="62"/>
      <c r="J102" s="61">
        <f t="shared" si="17"/>
        <v>-2.8000000000000007</v>
      </c>
      <c r="K102" s="61">
        <f t="shared" si="17"/>
        <v>-0.6999999999999993</v>
      </c>
      <c r="L102" s="61">
        <f t="shared" si="17"/>
        <v>-3</v>
      </c>
      <c r="M102" s="61">
        <f t="shared" si="17"/>
        <v>2.1999999999999993</v>
      </c>
      <c r="N102" s="62"/>
      <c r="O102" s="63">
        <f t="shared" si="18"/>
        <v>-4.300000000000001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2.3</v>
      </c>
      <c r="E103" s="65">
        <v>0</v>
      </c>
      <c r="F103" s="65">
        <v>0</v>
      </c>
      <c r="G103" s="65">
        <v>5.3</v>
      </c>
      <c r="H103" s="65">
        <v>3.8</v>
      </c>
      <c r="I103" s="66"/>
      <c r="J103" s="65">
        <f t="shared" si="17"/>
        <v>2.3</v>
      </c>
      <c r="K103" s="65">
        <f t="shared" si="17"/>
        <v>0</v>
      </c>
      <c r="L103" s="65">
        <f t="shared" si="17"/>
        <v>-5.3</v>
      </c>
      <c r="M103" s="65">
        <f t="shared" si="17"/>
        <v>1.5</v>
      </c>
      <c r="N103" s="66"/>
      <c r="O103" s="67">
        <f t="shared" si="18"/>
        <v>-1.5</v>
      </c>
      <c r="P103" s="71"/>
    </row>
    <row r="104" spans="1:16" ht="19.5" customHeight="1">
      <c r="A104" s="173" t="s">
        <v>51</v>
      </c>
      <c r="B104" s="174"/>
      <c r="C104" s="55"/>
      <c r="D104" s="103">
        <v>54.8</v>
      </c>
      <c r="E104" s="103" t="s">
        <v>154</v>
      </c>
      <c r="F104" s="103" t="s">
        <v>154</v>
      </c>
      <c r="G104" s="103" t="s">
        <v>154</v>
      </c>
      <c r="H104" s="103" t="s">
        <v>154</v>
      </c>
      <c r="I104" s="104" t="s">
        <v>154</v>
      </c>
      <c r="J104" s="103" t="s">
        <v>154</v>
      </c>
      <c r="K104" s="103" t="s">
        <v>154</v>
      </c>
      <c r="L104" s="103" t="s">
        <v>154</v>
      </c>
      <c r="M104" s="103" t="s">
        <v>154</v>
      </c>
      <c r="N104" s="104"/>
      <c r="O104" s="105" t="s">
        <v>154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18.6</v>
      </c>
      <c r="E105" s="61">
        <v>22.4</v>
      </c>
      <c r="F105" s="61">
        <v>15.3</v>
      </c>
      <c r="G105" s="61">
        <v>34.3</v>
      </c>
      <c r="H105" s="61">
        <v>40.8</v>
      </c>
      <c r="I105" s="62"/>
      <c r="J105" s="61">
        <f aca="true" t="shared" si="19" ref="J105:M112">D105-E105</f>
        <v>-3.799999999999997</v>
      </c>
      <c r="K105" s="61">
        <f t="shared" si="19"/>
        <v>7.099999999999998</v>
      </c>
      <c r="L105" s="61">
        <f t="shared" si="19"/>
        <v>-18.999999999999996</v>
      </c>
      <c r="M105" s="61">
        <f t="shared" si="19"/>
        <v>-6.5</v>
      </c>
      <c r="N105" s="62"/>
      <c r="O105" s="63">
        <f aca="true" t="shared" si="20" ref="O105:O112">D105-H105</f>
        <v>-22.199999999999996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39.8</v>
      </c>
      <c r="E106" s="61">
        <v>45.8</v>
      </c>
      <c r="F106" s="61">
        <v>43.4</v>
      </c>
      <c r="G106" s="61">
        <v>52.1</v>
      </c>
      <c r="H106" s="61">
        <v>59.6</v>
      </c>
      <c r="I106" s="62"/>
      <c r="J106" s="61">
        <f t="shared" si="19"/>
        <v>-6</v>
      </c>
      <c r="K106" s="61">
        <f t="shared" si="19"/>
        <v>2.3999999999999986</v>
      </c>
      <c r="L106" s="61">
        <f t="shared" si="19"/>
        <v>-8.700000000000003</v>
      </c>
      <c r="M106" s="61">
        <f t="shared" si="19"/>
        <v>-7.5</v>
      </c>
      <c r="N106" s="62"/>
      <c r="O106" s="63">
        <f t="shared" si="20"/>
        <v>-19.800000000000004</v>
      </c>
      <c r="P106" s="57"/>
    </row>
    <row r="107" spans="1:16" ht="19.5" customHeight="1">
      <c r="A107" s="148"/>
      <c r="B107" s="133" t="s">
        <v>139</v>
      </c>
      <c r="C107" s="72"/>
      <c r="D107" s="61">
        <v>2</v>
      </c>
      <c r="E107" s="61">
        <v>2.5</v>
      </c>
      <c r="F107" s="61">
        <v>6.3</v>
      </c>
      <c r="G107" s="61">
        <v>13.8</v>
      </c>
      <c r="H107" s="61">
        <v>20.8</v>
      </c>
      <c r="I107" s="62"/>
      <c r="J107" s="61">
        <f t="shared" si="19"/>
        <v>-0.5</v>
      </c>
      <c r="K107" s="61">
        <f t="shared" si="19"/>
        <v>-3.8</v>
      </c>
      <c r="L107" s="61">
        <f t="shared" si="19"/>
        <v>-7.500000000000001</v>
      </c>
      <c r="M107" s="61">
        <f t="shared" si="19"/>
        <v>-7</v>
      </c>
      <c r="N107" s="62"/>
      <c r="O107" s="63">
        <f t="shared" si="20"/>
        <v>-18.8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53.9</v>
      </c>
      <c r="E108" s="61">
        <v>48.1</v>
      </c>
      <c r="F108" s="61">
        <v>37.6</v>
      </c>
      <c r="G108" s="61">
        <v>70.8</v>
      </c>
      <c r="H108" s="61">
        <v>56.4</v>
      </c>
      <c r="I108" s="62"/>
      <c r="J108" s="61">
        <f t="shared" si="19"/>
        <v>5.799999999999997</v>
      </c>
      <c r="K108" s="61">
        <f t="shared" si="19"/>
        <v>10.5</v>
      </c>
      <c r="L108" s="61">
        <f t="shared" si="19"/>
        <v>-33.199999999999996</v>
      </c>
      <c r="M108" s="61">
        <f t="shared" si="19"/>
        <v>14.399999999999999</v>
      </c>
      <c r="N108" s="75"/>
      <c r="O108" s="63">
        <f t="shared" si="20"/>
        <v>-2.5</v>
      </c>
      <c r="P108" s="57"/>
    </row>
    <row r="109" spans="1:18" s="59" customFormat="1" ht="19.5" customHeight="1">
      <c r="A109" s="148"/>
      <c r="B109" s="133" t="s">
        <v>141</v>
      </c>
      <c r="C109" s="72"/>
      <c r="D109" s="61">
        <v>6.8</v>
      </c>
      <c r="E109" s="61">
        <v>9.2</v>
      </c>
      <c r="F109" s="61">
        <v>14.7</v>
      </c>
      <c r="G109" s="61">
        <v>10.2</v>
      </c>
      <c r="H109" s="61">
        <v>14.6</v>
      </c>
      <c r="I109" s="62"/>
      <c r="J109" s="61">
        <f t="shared" si="19"/>
        <v>-2.3999999999999995</v>
      </c>
      <c r="K109" s="61">
        <f t="shared" si="19"/>
        <v>-5.5</v>
      </c>
      <c r="L109" s="61">
        <f t="shared" si="19"/>
        <v>4.5</v>
      </c>
      <c r="M109" s="61">
        <f t="shared" si="19"/>
        <v>-4.4</v>
      </c>
      <c r="N109" s="62"/>
      <c r="O109" s="63">
        <f t="shared" si="20"/>
        <v>-7.8</v>
      </c>
      <c r="P109" s="57"/>
      <c r="Q109" s="119"/>
      <c r="R109" s="119"/>
    </row>
    <row r="110" spans="1:16" ht="19.5" customHeight="1">
      <c r="A110" s="148"/>
      <c r="B110" s="133" t="s">
        <v>142</v>
      </c>
      <c r="C110" s="72"/>
      <c r="D110" s="61">
        <v>45.6</v>
      </c>
      <c r="E110" s="61">
        <v>57.7</v>
      </c>
      <c r="F110" s="61">
        <v>42.2</v>
      </c>
      <c r="G110" s="61">
        <v>49.7</v>
      </c>
      <c r="H110" s="61">
        <v>47.6</v>
      </c>
      <c r="I110" s="62"/>
      <c r="J110" s="61">
        <f t="shared" si="19"/>
        <v>-12.100000000000001</v>
      </c>
      <c r="K110" s="61">
        <f t="shared" si="19"/>
        <v>15.5</v>
      </c>
      <c r="L110" s="61">
        <f t="shared" si="19"/>
        <v>-7.5</v>
      </c>
      <c r="M110" s="61">
        <f t="shared" si="19"/>
        <v>2.1000000000000014</v>
      </c>
      <c r="N110" s="62"/>
      <c r="O110" s="63">
        <f t="shared" si="20"/>
        <v>-2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7.5</v>
      </c>
      <c r="E111" s="61">
        <v>2.5</v>
      </c>
      <c r="F111" s="61">
        <v>2.5</v>
      </c>
      <c r="G111" s="61">
        <v>5</v>
      </c>
      <c r="H111" s="61">
        <v>5.2</v>
      </c>
      <c r="I111" s="62"/>
      <c r="J111" s="61">
        <f t="shared" si="19"/>
        <v>5</v>
      </c>
      <c r="K111" s="61">
        <f t="shared" si="19"/>
        <v>0</v>
      </c>
      <c r="L111" s="61">
        <f t="shared" si="19"/>
        <v>-2.5</v>
      </c>
      <c r="M111" s="61">
        <f t="shared" si="19"/>
        <v>-0.20000000000000018</v>
      </c>
      <c r="N111" s="62"/>
      <c r="O111" s="63">
        <f t="shared" si="20"/>
        <v>2.3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8.1</v>
      </c>
      <c r="E112" s="65">
        <v>19.4</v>
      </c>
      <c r="F112" s="65">
        <v>25.9</v>
      </c>
      <c r="G112" s="65">
        <v>11.5</v>
      </c>
      <c r="H112" s="65">
        <v>14.1</v>
      </c>
      <c r="I112" s="66"/>
      <c r="J112" s="65">
        <f t="shared" si="19"/>
        <v>-11.299999999999999</v>
      </c>
      <c r="K112" s="65">
        <f t="shared" si="19"/>
        <v>-6.5</v>
      </c>
      <c r="L112" s="65">
        <f t="shared" si="19"/>
        <v>14.399999999999999</v>
      </c>
      <c r="M112" s="65">
        <f t="shared" si="19"/>
        <v>-2.5999999999999996</v>
      </c>
      <c r="N112" s="66"/>
      <c r="O112" s="67">
        <f t="shared" si="20"/>
        <v>-6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5.4</v>
      </c>
      <c r="E114" s="103">
        <v>4.3</v>
      </c>
      <c r="F114" s="103">
        <v>10.9</v>
      </c>
      <c r="G114" s="103">
        <v>12.3</v>
      </c>
      <c r="H114" s="103">
        <v>23.1</v>
      </c>
      <c r="I114" s="104"/>
      <c r="J114" s="103">
        <f aca="true" t="shared" si="21" ref="J114:M115">D114-E114</f>
        <v>1.1000000000000005</v>
      </c>
      <c r="K114" s="103">
        <f t="shared" si="21"/>
        <v>-6.6000000000000005</v>
      </c>
      <c r="L114" s="103">
        <f t="shared" si="21"/>
        <v>-1.4000000000000004</v>
      </c>
      <c r="M114" s="103">
        <f t="shared" si="21"/>
        <v>-10.8</v>
      </c>
      <c r="N114" s="104"/>
      <c r="O114" s="105">
        <f>D114-H114</f>
        <v>-17.700000000000003</v>
      </c>
      <c r="P114" s="106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48.9</v>
      </c>
      <c r="E115" s="152">
        <v>53.8</v>
      </c>
      <c r="F115" s="152">
        <v>49.2</v>
      </c>
      <c r="G115" s="152">
        <v>55.2</v>
      </c>
      <c r="H115" s="152">
        <v>41.6</v>
      </c>
      <c r="I115" s="153"/>
      <c r="J115" s="152">
        <f t="shared" si="21"/>
        <v>-4.899999999999999</v>
      </c>
      <c r="K115" s="152">
        <f t="shared" si="21"/>
        <v>4.599999999999994</v>
      </c>
      <c r="L115" s="152">
        <f t="shared" si="21"/>
        <v>-6</v>
      </c>
      <c r="M115" s="152">
        <f t="shared" si="21"/>
        <v>13.600000000000001</v>
      </c>
      <c r="N115" s="154"/>
      <c r="O115" s="155">
        <f>D115-H115</f>
        <v>7.299999999999997</v>
      </c>
      <c r="P115" s="107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106"/>
    </row>
    <row r="117" spans="1:16" s="59" customFormat="1" ht="19.5" customHeight="1">
      <c r="A117" s="177" t="s">
        <v>54</v>
      </c>
      <c r="B117" s="178"/>
      <c r="C117" s="122"/>
      <c r="D117" s="103">
        <v>30.6</v>
      </c>
      <c r="E117" s="103">
        <v>11.8</v>
      </c>
      <c r="F117" s="103">
        <v>25.6</v>
      </c>
      <c r="G117" s="103">
        <v>11.7</v>
      </c>
      <c r="H117" s="103">
        <v>16.9</v>
      </c>
      <c r="I117" s="104"/>
      <c r="J117" s="103">
        <f aca="true" t="shared" si="22" ref="J117:M119">D117-E117</f>
        <v>18.8</v>
      </c>
      <c r="K117" s="103">
        <f t="shared" si="22"/>
        <v>-13.8</v>
      </c>
      <c r="L117" s="103">
        <f t="shared" si="22"/>
        <v>13.900000000000002</v>
      </c>
      <c r="M117" s="103">
        <f t="shared" si="22"/>
        <v>-5.199999999999999</v>
      </c>
      <c r="N117" s="104"/>
      <c r="O117" s="105">
        <f>D117-H117</f>
        <v>13.700000000000003</v>
      </c>
      <c r="P117" s="106"/>
    </row>
    <row r="118" spans="1:16" ht="19.5" customHeight="1">
      <c r="A118" s="177" t="s">
        <v>55</v>
      </c>
      <c r="B118" s="178"/>
      <c r="C118" s="122"/>
      <c r="D118" s="103">
        <v>8.1</v>
      </c>
      <c r="E118" s="103">
        <v>10.3</v>
      </c>
      <c r="F118" s="103">
        <v>15.8</v>
      </c>
      <c r="G118" s="103">
        <v>20.6</v>
      </c>
      <c r="H118" s="103">
        <v>18.1</v>
      </c>
      <c r="I118" s="104"/>
      <c r="J118" s="103">
        <f t="shared" si="22"/>
        <v>-2.200000000000001</v>
      </c>
      <c r="K118" s="103">
        <f t="shared" si="22"/>
        <v>-5.5</v>
      </c>
      <c r="L118" s="103">
        <f t="shared" si="22"/>
        <v>-4.800000000000001</v>
      </c>
      <c r="M118" s="103">
        <f t="shared" si="22"/>
        <v>2.5</v>
      </c>
      <c r="N118" s="104"/>
      <c r="O118" s="105">
        <f>D118-H118</f>
        <v>-10.000000000000002</v>
      </c>
      <c r="P118" s="106"/>
    </row>
    <row r="119" spans="1:16" s="59" customFormat="1" ht="19.5" customHeight="1">
      <c r="A119" s="179" t="s">
        <v>56</v>
      </c>
      <c r="B119" s="180"/>
      <c r="C119" s="123"/>
      <c r="D119" s="152">
        <v>36.7</v>
      </c>
      <c r="E119" s="152">
        <v>16.8</v>
      </c>
      <c r="F119" s="152">
        <v>25.3</v>
      </c>
      <c r="G119" s="152">
        <v>21.3</v>
      </c>
      <c r="H119" s="152">
        <v>21.9</v>
      </c>
      <c r="I119" s="153"/>
      <c r="J119" s="152">
        <f t="shared" si="22"/>
        <v>19.900000000000002</v>
      </c>
      <c r="K119" s="152">
        <f t="shared" si="22"/>
        <v>-8.5</v>
      </c>
      <c r="L119" s="152">
        <f t="shared" si="22"/>
        <v>4</v>
      </c>
      <c r="M119" s="152">
        <f t="shared" si="22"/>
        <v>-0.5999999999999979</v>
      </c>
      <c r="N119" s="153"/>
      <c r="O119" s="155">
        <f>D119-H119</f>
        <v>14.800000000000004</v>
      </c>
      <c r="P119" s="107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106"/>
    </row>
    <row r="121" spans="1:16" ht="19.5" customHeight="1">
      <c r="A121" s="177" t="s">
        <v>58</v>
      </c>
      <c r="B121" s="178"/>
      <c r="C121" s="122"/>
      <c r="D121" s="103">
        <v>50.9</v>
      </c>
      <c r="E121" s="103">
        <v>58.2</v>
      </c>
      <c r="F121" s="103">
        <v>59</v>
      </c>
      <c r="G121" s="103">
        <v>76.3</v>
      </c>
      <c r="H121" s="103">
        <v>77.8</v>
      </c>
      <c r="I121" s="104"/>
      <c r="J121" s="103">
        <f aca="true" t="shared" si="23" ref="J121:M124">D121-E121</f>
        <v>-7.300000000000004</v>
      </c>
      <c r="K121" s="103">
        <f t="shared" si="23"/>
        <v>-0.7999999999999972</v>
      </c>
      <c r="L121" s="103">
        <f t="shared" si="23"/>
        <v>-17.299999999999997</v>
      </c>
      <c r="M121" s="103">
        <f t="shared" si="23"/>
        <v>-1.5</v>
      </c>
      <c r="N121" s="104"/>
      <c r="O121" s="105">
        <f>D121-H121</f>
        <v>-26.9</v>
      </c>
      <c r="P121" s="106"/>
    </row>
    <row r="122" spans="1:16" ht="19.5" customHeight="1">
      <c r="A122" s="177" t="s">
        <v>59</v>
      </c>
      <c r="B122" s="178"/>
      <c r="C122" s="122"/>
      <c r="D122" s="103">
        <v>5.6</v>
      </c>
      <c r="E122" s="103">
        <v>12</v>
      </c>
      <c r="F122" s="103">
        <v>12.7</v>
      </c>
      <c r="G122" s="103">
        <v>17.5</v>
      </c>
      <c r="H122" s="103">
        <v>24.7</v>
      </c>
      <c r="I122" s="104"/>
      <c r="J122" s="103">
        <f t="shared" si="23"/>
        <v>-6.4</v>
      </c>
      <c r="K122" s="103">
        <f t="shared" si="23"/>
        <v>-0.6999999999999993</v>
      </c>
      <c r="L122" s="103">
        <f t="shared" si="23"/>
        <v>-4.800000000000001</v>
      </c>
      <c r="M122" s="103">
        <f t="shared" si="23"/>
        <v>-7.199999999999999</v>
      </c>
      <c r="N122" s="104"/>
      <c r="O122" s="105">
        <f>D122-H122</f>
        <v>-19.1</v>
      </c>
      <c r="P122" s="106"/>
    </row>
    <row r="123" spans="1:16" ht="19.5" customHeight="1">
      <c r="A123" s="177" t="s">
        <v>60</v>
      </c>
      <c r="B123" s="178"/>
      <c r="C123" s="122"/>
      <c r="D123" s="103">
        <v>4.3</v>
      </c>
      <c r="E123" s="103">
        <v>0</v>
      </c>
      <c r="F123" s="103">
        <v>2.7</v>
      </c>
      <c r="G123" s="103">
        <v>9.6</v>
      </c>
      <c r="H123" s="103">
        <v>13.1</v>
      </c>
      <c r="I123" s="104"/>
      <c r="J123" s="103">
        <f t="shared" si="23"/>
        <v>4.3</v>
      </c>
      <c r="K123" s="103">
        <f t="shared" si="23"/>
        <v>-2.7</v>
      </c>
      <c r="L123" s="103">
        <f t="shared" si="23"/>
        <v>-6.8999999999999995</v>
      </c>
      <c r="M123" s="103">
        <f t="shared" si="23"/>
        <v>-3.5</v>
      </c>
      <c r="N123" s="104"/>
      <c r="O123" s="105">
        <f>D123-H123</f>
        <v>-8.8</v>
      </c>
      <c r="P123" s="106"/>
    </row>
    <row r="124" spans="1:16" ht="19.5" customHeight="1">
      <c r="A124" s="179" t="s">
        <v>61</v>
      </c>
      <c r="B124" s="180"/>
      <c r="C124" s="123"/>
      <c r="D124" s="152">
        <v>54.8</v>
      </c>
      <c r="E124" s="152">
        <v>70.5</v>
      </c>
      <c r="F124" s="152">
        <v>64.3</v>
      </c>
      <c r="G124" s="152">
        <v>52</v>
      </c>
      <c r="H124" s="152">
        <v>61.4</v>
      </c>
      <c r="I124" s="153"/>
      <c r="J124" s="152">
        <f t="shared" si="23"/>
        <v>-15.700000000000003</v>
      </c>
      <c r="K124" s="152">
        <f t="shared" si="23"/>
        <v>6.200000000000003</v>
      </c>
      <c r="L124" s="152">
        <f t="shared" si="23"/>
        <v>12.299999999999997</v>
      </c>
      <c r="M124" s="152">
        <f t="shared" si="23"/>
        <v>-9.399999999999999</v>
      </c>
      <c r="N124" s="153"/>
      <c r="O124" s="155">
        <f>D124-H124</f>
        <v>-6.600000000000001</v>
      </c>
      <c r="P124" s="107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106"/>
    </row>
    <row r="126" spans="1:16" ht="16.5" customHeight="1">
      <c r="A126" s="171" t="s">
        <v>57</v>
      </c>
      <c r="B126" s="172"/>
      <c r="C126" s="55"/>
      <c r="D126" s="103">
        <v>80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106"/>
    </row>
    <row r="127" spans="1:16" ht="19.5" customHeight="1">
      <c r="A127" s="148"/>
      <c r="B127" s="133" t="s">
        <v>62</v>
      </c>
      <c r="C127" s="72"/>
      <c r="D127" s="61">
        <v>12.1</v>
      </c>
      <c r="E127" s="61">
        <v>11.9</v>
      </c>
      <c r="F127" s="61">
        <v>9.5</v>
      </c>
      <c r="G127" s="61">
        <v>6.8</v>
      </c>
      <c r="H127" s="61">
        <v>17</v>
      </c>
      <c r="I127" s="62"/>
      <c r="J127" s="61">
        <f aca="true" t="shared" si="24" ref="J127:M131">D127-E127</f>
        <v>0.1999999999999993</v>
      </c>
      <c r="K127" s="61">
        <f t="shared" si="24"/>
        <v>2.4000000000000004</v>
      </c>
      <c r="L127" s="61">
        <f t="shared" si="24"/>
        <v>2.7</v>
      </c>
      <c r="M127" s="61">
        <f t="shared" si="24"/>
        <v>-10.2</v>
      </c>
      <c r="N127" s="75"/>
      <c r="O127" s="63">
        <f>D127-H127</f>
        <v>-4.9</v>
      </c>
      <c r="P127" s="106"/>
    </row>
    <row r="128" spans="1:16" s="74" customFormat="1" ht="19.5" customHeight="1">
      <c r="A128" s="144"/>
      <c r="B128" s="133" t="s">
        <v>63</v>
      </c>
      <c r="C128" s="72"/>
      <c r="D128" s="61">
        <v>63.8</v>
      </c>
      <c r="E128" s="61">
        <v>47.4</v>
      </c>
      <c r="F128" s="61">
        <v>68.6</v>
      </c>
      <c r="G128" s="61">
        <v>77.1</v>
      </c>
      <c r="H128" s="61">
        <v>97</v>
      </c>
      <c r="I128" s="62"/>
      <c r="J128" s="61">
        <f t="shared" si="24"/>
        <v>16.4</v>
      </c>
      <c r="K128" s="61">
        <f t="shared" si="24"/>
        <v>-21.199999999999996</v>
      </c>
      <c r="L128" s="61">
        <f t="shared" si="24"/>
        <v>-8.5</v>
      </c>
      <c r="M128" s="61">
        <f t="shared" si="24"/>
        <v>-19.900000000000006</v>
      </c>
      <c r="N128" s="75"/>
      <c r="O128" s="63">
        <f>D128-H128</f>
        <v>-33.2</v>
      </c>
      <c r="P128" s="106"/>
    </row>
    <row r="129" spans="1:16" s="74" customFormat="1" ht="19.5" customHeight="1">
      <c r="A129" s="144"/>
      <c r="B129" s="133" t="s">
        <v>65</v>
      </c>
      <c r="C129" s="72"/>
      <c r="D129" s="61">
        <v>43.8</v>
      </c>
      <c r="E129" s="61">
        <v>48.6</v>
      </c>
      <c r="F129" s="61">
        <v>48.6</v>
      </c>
      <c r="G129" s="61">
        <v>42.1</v>
      </c>
      <c r="H129" s="61">
        <v>39</v>
      </c>
      <c r="I129" s="62"/>
      <c r="J129" s="61">
        <f t="shared" si="24"/>
        <v>-4.800000000000004</v>
      </c>
      <c r="K129" s="61">
        <f t="shared" si="24"/>
        <v>0</v>
      </c>
      <c r="L129" s="61">
        <f t="shared" si="24"/>
        <v>6.5</v>
      </c>
      <c r="M129" s="61">
        <f t="shared" si="24"/>
        <v>3.1000000000000014</v>
      </c>
      <c r="N129" s="75"/>
      <c r="O129" s="63">
        <f>D129-H129</f>
        <v>4.799999999999997</v>
      </c>
      <c r="P129" s="106"/>
    </row>
    <row r="130" spans="1:16" s="74" customFormat="1" ht="19.5" customHeight="1">
      <c r="A130" s="144"/>
      <c r="B130" s="133" t="s">
        <v>64</v>
      </c>
      <c r="C130" s="72"/>
      <c r="D130" s="61">
        <v>29.6</v>
      </c>
      <c r="E130" s="61">
        <v>25.9</v>
      </c>
      <c r="F130" s="61">
        <v>27.6</v>
      </c>
      <c r="G130" s="61">
        <v>29.9</v>
      </c>
      <c r="H130" s="61">
        <v>51</v>
      </c>
      <c r="I130" s="62"/>
      <c r="J130" s="61">
        <f t="shared" si="24"/>
        <v>3.700000000000003</v>
      </c>
      <c r="K130" s="61">
        <f t="shared" si="24"/>
        <v>-1.7000000000000028</v>
      </c>
      <c r="L130" s="61">
        <f t="shared" si="24"/>
        <v>-2.299999999999997</v>
      </c>
      <c r="M130" s="61">
        <f t="shared" si="24"/>
        <v>-21.1</v>
      </c>
      <c r="N130" s="75"/>
      <c r="O130" s="63">
        <f>D130-H130</f>
        <v>-21.4</v>
      </c>
      <c r="P130" s="106"/>
    </row>
    <row r="131" spans="1:16" ht="19.5" customHeight="1">
      <c r="A131" s="148"/>
      <c r="B131" s="133" t="s">
        <v>66</v>
      </c>
      <c r="C131" s="72"/>
      <c r="D131" s="61">
        <v>4.5</v>
      </c>
      <c r="E131" s="61">
        <v>9</v>
      </c>
      <c r="F131" s="61">
        <v>19.8</v>
      </c>
      <c r="G131" s="61">
        <v>13.9</v>
      </c>
      <c r="H131" s="61">
        <v>27.8</v>
      </c>
      <c r="I131" s="62"/>
      <c r="J131" s="61">
        <f t="shared" si="24"/>
        <v>-4.5</v>
      </c>
      <c r="K131" s="61">
        <f t="shared" si="24"/>
        <v>-10.8</v>
      </c>
      <c r="L131" s="61">
        <f t="shared" si="24"/>
        <v>5.9</v>
      </c>
      <c r="M131" s="61">
        <f t="shared" si="24"/>
        <v>-13.9</v>
      </c>
      <c r="N131" s="62"/>
      <c r="O131" s="63">
        <f>D131-H131</f>
        <v>-23.3</v>
      </c>
      <c r="P131" s="118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31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89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87.4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89.1</v>
      </c>
      <c r="E17" s="61">
        <v>96.8</v>
      </c>
      <c r="F17" s="61">
        <v>91.2</v>
      </c>
      <c r="G17" s="61">
        <v>96.2</v>
      </c>
      <c r="H17" s="61">
        <v>95.9</v>
      </c>
      <c r="I17" s="62"/>
      <c r="J17" s="63">
        <f aca="true" t="shared" si="0" ref="J17:M20">D17-E17</f>
        <v>-7.700000000000003</v>
      </c>
      <c r="K17" s="61">
        <f t="shared" si="0"/>
        <v>5.599999999999994</v>
      </c>
      <c r="L17" s="61">
        <f t="shared" si="0"/>
        <v>-5</v>
      </c>
      <c r="M17" s="61">
        <f t="shared" si="0"/>
        <v>0.29999999999999716</v>
      </c>
      <c r="N17" s="62"/>
      <c r="O17" s="63">
        <f>D17-H17</f>
        <v>-6.800000000000011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64.9</v>
      </c>
      <c r="E18" s="61">
        <v>51.3</v>
      </c>
      <c r="F18" s="61">
        <v>63.6</v>
      </c>
      <c r="G18" s="61">
        <v>63.9</v>
      </c>
      <c r="H18" s="61">
        <v>67.7</v>
      </c>
      <c r="I18" s="62"/>
      <c r="J18" s="63">
        <f t="shared" si="0"/>
        <v>13.600000000000009</v>
      </c>
      <c r="K18" s="61">
        <f t="shared" si="0"/>
        <v>-12.300000000000004</v>
      </c>
      <c r="L18" s="61">
        <f t="shared" si="0"/>
        <v>-0.29999999999999716</v>
      </c>
      <c r="M18" s="61">
        <f t="shared" si="0"/>
        <v>-3.8000000000000043</v>
      </c>
      <c r="N18" s="62"/>
      <c r="O18" s="63">
        <f>D18-H18</f>
        <v>-2.799999999999997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29.6</v>
      </c>
      <c r="E19" s="61">
        <v>34.4</v>
      </c>
      <c r="F19" s="61">
        <v>35.7</v>
      </c>
      <c r="G19" s="61">
        <v>38.8</v>
      </c>
      <c r="H19" s="61">
        <v>53.3</v>
      </c>
      <c r="I19" s="62"/>
      <c r="J19" s="63">
        <f t="shared" si="0"/>
        <v>-4.799999999999997</v>
      </c>
      <c r="K19" s="61">
        <f t="shared" si="0"/>
        <v>-1.3000000000000043</v>
      </c>
      <c r="L19" s="61">
        <f t="shared" si="0"/>
        <v>-3.0999999999999943</v>
      </c>
      <c r="M19" s="61">
        <f t="shared" si="0"/>
        <v>-14.5</v>
      </c>
      <c r="N19" s="62"/>
      <c r="O19" s="63">
        <f>D19-H19</f>
        <v>-23.699999999999996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42.7</v>
      </c>
      <c r="E20" s="61">
        <v>42.9</v>
      </c>
      <c r="F20" s="61">
        <v>45.4</v>
      </c>
      <c r="G20" s="61">
        <v>49.5</v>
      </c>
      <c r="H20" s="61">
        <v>52.1</v>
      </c>
      <c r="I20" s="62"/>
      <c r="J20" s="63">
        <f t="shared" si="0"/>
        <v>-0.19999999999999574</v>
      </c>
      <c r="K20" s="61">
        <f t="shared" si="0"/>
        <v>-2.5</v>
      </c>
      <c r="L20" s="61">
        <f t="shared" si="0"/>
        <v>-4.100000000000001</v>
      </c>
      <c r="M20" s="61">
        <f t="shared" si="0"/>
        <v>-2.6000000000000014</v>
      </c>
      <c r="N20" s="62"/>
      <c r="O20" s="63">
        <f>D20-H20</f>
        <v>-9.399999999999999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10.7</v>
      </c>
      <c r="E21" s="61">
        <v>17.1</v>
      </c>
      <c r="F21" s="61">
        <v>13.5</v>
      </c>
      <c r="G21" s="61">
        <v>7</v>
      </c>
      <c r="H21" s="61">
        <v>30.3</v>
      </c>
      <c r="I21" s="62"/>
      <c r="J21" s="63">
        <f aca="true" t="shared" si="1" ref="J21:J33">D21-E21</f>
        <v>-6.400000000000002</v>
      </c>
      <c r="K21" s="61">
        <f aca="true" t="shared" si="2" ref="K21:K33">E21-F21</f>
        <v>3.6000000000000014</v>
      </c>
      <c r="L21" s="61">
        <f aca="true" t="shared" si="3" ref="L21:L33">F21-G21</f>
        <v>6.5</v>
      </c>
      <c r="M21" s="61">
        <f aca="true" t="shared" si="4" ref="M21:M33">G21-H21</f>
        <v>-23.3</v>
      </c>
      <c r="N21" s="62"/>
      <c r="O21" s="63">
        <f aca="true" t="shared" si="5" ref="O21:O33">D21-H21</f>
        <v>-19.6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19.3</v>
      </c>
      <c r="E22" s="61">
        <v>25.1</v>
      </c>
      <c r="F22" s="61">
        <v>40.5</v>
      </c>
      <c r="G22" s="61">
        <v>44.3</v>
      </c>
      <c r="H22" s="61">
        <v>50.5</v>
      </c>
      <c r="I22" s="62"/>
      <c r="J22" s="63">
        <f t="shared" si="1"/>
        <v>-5.800000000000001</v>
      </c>
      <c r="K22" s="61">
        <f t="shared" si="2"/>
        <v>-15.399999999999999</v>
      </c>
      <c r="L22" s="61">
        <f t="shared" si="3"/>
        <v>-3.799999999999997</v>
      </c>
      <c r="M22" s="61">
        <f t="shared" si="4"/>
        <v>-6.200000000000003</v>
      </c>
      <c r="N22" s="62"/>
      <c r="O22" s="63">
        <f t="shared" si="5"/>
        <v>-31.2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11.5</v>
      </c>
      <c r="E23" s="61">
        <v>55</v>
      </c>
      <c r="F23" s="61">
        <v>26.8</v>
      </c>
      <c r="G23" s="61">
        <v>41.2</v>
      </c>
      <c r="H23" s="61">
        <v>34.2</v>
      </c>
      <c r="I23" s="62"/>
      <c r="J23" s="63">
        <f t="shared" si="1"/>
        <v>-43.5</v>
      </c>
      <c r="K23" s="61">
        <f t="shared" si="2"/>
        <v>28.2</v>
      </c>
      <c r="L23" s="61">
        <f t="shared" si="3"/>
        <v>-14.400000000000002</v>
      </c>
      <c r="M23" s="61">
        <f t="shared" si="4"/>
        <v>7</v>
      </c>
      <c r="N23" s="62"/>
      <c r="O23" s="63">
        <f t="shared" si="5"/>
        <v>-22.700000000000003</v>
      </c>
      <c r="P23" s="57"/>
    </row>
    <row r="24" spans="1:17" s="59" customFormat="1" ht="19.5" customHeight="1">
      <c r="A24" s="148"/>
      <c r="B24" s="131" t="s">
        <v>12</v>
      </c>
      <c r="C24" s="60"/>
      <c r="D24" s="61">
        <v>24.6</v>
      </c>
      <c r="E24" s="61">
        <v>33.2</v>
      </c>
      <c r="F24" s="61">
        <v>35.4</v>
      </c>
      <c r="G24" s="61">
        <v>38.3</v>
      </c>
      <c r="H24" s="61">
        <v>51.5</v>
      </c>
      <c r="I24" s="62"/>
      <c r="J24" s="63">
        <f t="shared" si="1"/>
        <v>-8.600000000000001</v>
      </c>
      <c r="K24" s="61">
        <f t="shared" si="2"/>
        <v>-2.1999999999999957</v>
      </c>
      <c r="L24" s="61">
        <f t="shared" si="3"/>
        <v>-2.8999999999999986</v>
      </c>
      <c r="M24" s="61">
        <f t="shared" si="4"/>
        <v>-13.200000000000003</v>
      </c>
      <c r="N24" s="62"/>
      <c r="O24" s="63">
        <f t="shared" si="5"/>
        <v>-26.9</v>
      </c>
      <c r="P24" s="57"/>
      <c r="Q24" s="119"/>
    </row>
    <row r="25" spans="1:16" ht="19.5" customHeight="1">
      <c r="A25" s="148"/>
      <c r="B25" s="131" t="s">
        <v>13</v>
      </c>
      <c r="C25" s="60"/>
      <c r="D25" s="61">
        <v>20.6</v>
      </c>
      <c r="E25" s="61">
        <v>20</v>
      </c>
      <c r="F25" s="61">
        <v>31.1</v>
      </c>
      <c r="G25" s="61">
        <v>41.4</v>
      </c>
      <c r="H25" s="61">
        <v>58.5</v>
      </c>
      <c r="I25" s="62"/>
      <c r="J25" s="63">
        <f t="shared" si="1"/>
        <v>0.6000000000000014</v>
      </c>
      <c r="K25" s="61">
        <f t="shared" si="2"/>
        <v>-11.100000000000001</v>
      </c>
      <c r="L25" s="61">
        <f t="shared" si="3"/>
        <v>-10.299999999999997</v>
      </c>
      <c r="M25" s="61">
        <f t="shared" si="4"/>
        <v>-17.1</v>
      </c>
      <c r="N25" s="62"/>
      <c r="O25" s="63">
        <f t="shared" si="5"/>
        <v>-37.9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40.1</v>
      </c>
      <c r="E26" s="61">
        <v>44.1</v>
      </c>
      <c r="F26" s="61">
        <v>49.9</v>
      </c>
      <c r="G26" s="61">
        <v>57.2</v>
      </c>
      <c r="H26" s="61">
        <v>52.7</v>
      </c>
      <c r="I26" s="62"/>
      <c r="J26" s="63">
        <f t="shared" si="1"/>
        <v>-4</v>
      </c>
      <c r="K26" s="61">
        <f t="shared" si="2"/>
        <v>-5.799999999999997</v>
      </c>
      <c r="L26" s="61">
        <f t="shared" si="3"/>
        <v>-7.300000000000004</v>
      </c>
      <c r="M26" s="61">
        <f t="shared" si="4"/>
        <v>4.5</v>
      </c>
      <c r="N26" s="62"/>
      <c r="O26" s="63">
        <f t="shared" si="5"/>
        <v>-12.600000000000001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33.8</v>
      </c>
      <c r="E27" s="65">
        <v>34.7</v>
      </c>
      <c r="F27" s="65">
        <v>44.1</v>
      </c>
      <c r="G27" s="65">
        <v>36.8</v>
      </c>
      <c r="H27" s="65">
        <v>36.3</v>
      </c>
      <c r="I27" s="66"/>
      <c r="J27" s="67">
        <f t="shared" si="1"/>
        <v>-0.9000000000000057</v>
      </c>
      <c r="K27" s="65">
        <f t="shared" si="2"/>
        <v>-9.399999999999999</v>
      </c>
      <c r="L27" s="65">
        <f t="shared" si="3"/>
        <v>7.300000000000004</v>
      </c>
      <c r="M27" s="65">
        <f t="shared" si="4"/>
        <v>0.5</v>
      </c>
      <c r="N27" s="68"/>
      <c r="O27" s="67">
        <f t="shared" si="5"/>
        <v>-2.5</v>
      </c>
      <c r="P27" s="69"/>
    </row>
    <row r="28" spans="1:16" ht="19.5" customHeight="1">
      <c r="A28" s="173" t="s">
        <v>25</v>
      </c>
      <c r="B28" s="174"/>
      <c r="C28" s="55"/>
      <c r="D28" s="103">
        <v>81.5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88.8</v>
      </c>
      <c r="E29" s="61">
        <v>95.3</v>
      </c>
      <c r="F29" s="61">
        <v>96.2</v>
      </c>
      <c r="G29" s="61">
        <v>92.3</v>
      </c>
      <c r="H29" s="61">
        <v>95.6</v>
      </c>
      <c r="I29" s="62"/>
      <c r="J29" s="63">
        <f t="shared" si="1"/>
        <v>-6.5</v>
      </c>
      <c r="K29" s="61">
        <f t="shared" si="2"/>
        <v>-0.9000000000000057</v>
      </c>
      <c r="L29" s="61">
        <f t="shared" si="3"/>
        <v>3.9000000000000057</v>
      </c>
      <c r="M29" s="61">
        <f t="shared" si="4"/>
        <v>-3.299999999999997</v>
      </c>
      <c r="N29" s="62"/>
      <c r="O29" s="63">
        <f t="shared" si="5"/>
        <v>-6.799999999999997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70</v>
      </c>
      <c r="E30" s="61">
        <v>74.9</v>
      </c>
      <c r="F30" s="61">
        <v>77.5</v>
      </c>
      <c r="G30" s="61">
        <v>82.2</v>
      </c>
      <c r="H30" s="61">
        <v>88.8</v>
      </c>
      <c r="I30" s="62"/>
      <c r="J30" s="63">
        <f t="shared" si="1"/>
        <v>-4.900000000000006</v>
      </c>
      <c r="K30" s="61">
        <f t="shared" si="2"/>
        <v>-2.5999999999999943</v>
      </c>
      <c r="L30" s="61">
        <f t="shared" si="3"/>
        <v>-4.700000000000003</v>
      </c>
      <c r="M30" s="61">
        <f t="shared" si="4"/>
        <v>-6.599999999999994</v>
      </c>
      <c r="N30" s="62"/>
      <c r="O30" s="63">
        <f t="shared" si="5"/>
        <v>-18.799999999999997</v>
      </c>
      <c r="P30" s="57"/>
    </row>
    <row r="31" spans="1:16" ht="19.5" customHeight="1">
      <c r="A31" s="148"/>
      <c r="B31" s="131" t="s">
        <v>28</v>
      </c>
      <c r="C31" s="60"/>
      <c r="D31" s="61">
        <v>8.3</v>
      </c>
      <c r="E31" s="61">
        <v>9.8</v>
      </c>
      <c r="F31" s="61">
        <v>20.2</v>
      </c>
      <c r="G31" s="61">
        <v>32.7</v>
      </c>
      <c r="H31" s="61">
        <v>44.4</v>
      </c>
      <c r="I31" s="62"/>
      <c r="J31" s="63">
        <f t="shared" si="1"/>
        <v>-1.5</v>
      </c>
      <c r="K31" s="61">
        <f t="shared" si="2"/>
        <v>-10.399999999999999</v>
      </c>
      <c r="L31" s="61">
        <f t="shared" si="3"/>
        <v>-12.500000000000004</v>
      </c>
      <c r="M31" s="61">
        <f t="shared" si="4"/>
        <v>-11.699999999999996</v>
      </c>
      <c r="N31" s="62"/>
      <c r="O31" s="63">
        <f t="shared" si="5"/>
        <v>-36.099999999999994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29.4</v>
      </c>
      <c r="E32" s="61">
        <v>25.5</v>
      </c>
      <c r="F32" s="61">
        <v>34</v>
      </c>
      <c r="G32" s="61">
        <v>38.9</v>
      </c>
      <c r="H32" s="61">
        <v>32</v>
      </c>
      <c r="I32" s="62"/>
      <c r="J32" s="63">
        <f t="shared" si="1"/>
        <v>3.8999999999999986</v>
      </c>
      <c r="K32" s="61">
        <f t="shared" si="2"/>
        <v>-8.5</v>
      </c>
      <c r="L32" s="61">
        <f t="shared" si="3"/>
        <v>-4.899999999999999</v>
      </c>
      <c r="M32" s="61">
        <f t="shared" si="4"/>
        <v>6.899999999999999</v>
      </c>
      <c r="N32" s="62"/>
      <c r="O32" s="63">
        <f t="shared" si="5"/>
        <v>-2.6000000000000014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4.9</v>
      </c>
      <c r="E33" s="65">
        <v>7.9</v>
      </c>
      <c r="F33" s="65">
        <v>9.6</v>
      </c>
      <c r="G33" s="65">
        <v>2.4</v>
      </c>
      <c r="H33" s="65">
        <v>5</v>
      </c>
      <c r="I33" s="66"/>
      <c r="J33" s="67">
        <f t="shared" si="1"/>
        <v>-3</v>
      </c>
      <c r="K33" s="65">
        <f t="shared" si="2"/>
        <v>-1.6999999999999993</v>
      </c>
      <c r="L33" s="65">
        <f t="shared" si="3"/>
        <v>7.199999999999999</v>
      </c>
      <c r="M33" s="65">
        <f t="shared" si="4"/>
        <v>-2.6</v>
      </c>
      <c r="N33" s="66"/>
      <c r="O33" s="67">
        <f t="shared" si="5"/>
        <v>-0.09999999999999964</v>
      </c>
      <c r="P33" s="71"/>
    </row>
    <row r="34" spans="1:16" ht="19.5" customHeight="1">
      <c r="A34" s="173" t="s">
        <v>21</v>
      </c>
      <c r="B34" s="174"/>
      <c r="C34" s="55"/>
      <c r="D34" s="103">
        <v>83.5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83.4</v>
      </c>
      <c r="E35" s="61">
        <v>80.5</v>
      </c>
      <c r="F35" s="61">
        <v>93.3</v>
      </c>
      <c r="G35" s="61">
        <v>64.3</v>
      </c>
      <c r="H35" s="61">
        <v>89.5</v>
      </c>
      <c r="I35" s="62"/>
      <c r="J35" s="63">
        <f aca="true" t="shared" si="6" ref="J35:M36">D35-E35</f>
        <v>2.9000000000000057</v>
      </c>
      <c r="K35" s="61">
        <f t="shared" si="6"/>
        <v>-12.799999999999997</v>
      </c>
      <c r="L35" s="61">
        <f t="shared" si="6"/>
        <v>29</v>
      </c>
      <c r="M35" s="61">
        <f t="shared" si="6"/>
        <v>-25.200000000000003</v>
      </c>
      <c r="N35" s="62"/>
      <c r="O35" s="63">
        <f>D35-H35</f>
        <v>-6.099999999999994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27.6</v>
      </c>
      <c r="E36" s="65">
        <v>46</v>
      </c>
      <c r="F36" s="65">
        <v>59.5</v>
      </c>
      <c r="G36" s="65">
        <v>54.7</v>
      </c>
      <c r="H36" s="65">
        <v>59.3</v>
      </c>
      <c r="I36" s="66"/>
      <c r="J36" s="67">
        <f t="shared" si="6"/>
        <v>-18.4</v>
      </c>
      <c r="K36" s="65">
        <f t="shared" si="6"/>
        <v>-13.5</v>
      </c>
      <c r="L36" s="65">
        <f t="shared" si="6"/>
        <v>4.799999999999997</v>
      </c>
      <c r="M36" s="65">
        <f t="shared" si="6"/>
        <v>-4.599999999999994</v>
      </c>
      <c r="N36" s="68"/>
      <c r="O36" s="67">
        <f>D36-H36</f>
        <v>-31.699999999999996</v>
      </c>
      <c r="P36" s="69"/>
    </row>
    <row r="37" spans="1:16" ht="19.5" customHeight="1">
      <c r="A37" s="171" t="s">
        <v>11</v>
      </c>
      <c r="B37" s="172"/>
      <c r="C37" s="55"/>
      <c r="D37" s="103">
        <v>78.4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76.5</v>
      </c>
      <c r="E38" s="61">
        <v>81.2</v>
      </c>
      <c r="F38" s="61">
        <v>84.8</v>
      </c>
      <c r="G38" s="61">
        <v>84.6</v>
      </c>
      <c r="H38" s="61">
        <v>90</v>
      </c>
      <c r="I38" s="62"/>
      <c r="J38" s="63">
        <f aca="true" t="shared" si="7" ref="J38:M44">D38-E38</f>
        <v>-4.700000000000003</v>
      </c>
      <c r="K38" s="61">
        <f t="shared" si="7"/>
        <v>-3.5999999999999943</v>
      </c>
      <c r="L38" s="61">
        <f t="shared" si="7"/>
        <v>0.20000000000000284</v>
      </c>
      <c r="M38" s="61">
        <f t="shared" si="7"/>
        <v>-5.400000000000006</v>
      </c>
      <c r="N38" s="62"/>
      <c r="O38" s="63">
        <f aca="true" t="shared" si="8" ref="O38:O44">D38-H38</f>
        <v>-13.5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42.9</v>
      </c>
      <c r="E39" s="61">
        <v>44.8</v>
      </c>
      <c r="F39" s="61">
        <v>43.6</v>
      </c>
      <c r="G39" s="61">
        <v>48.8</v>
      </c>
      <c r="H39" s="61">
        <v>58.9</v>
      </c>
      <c r="I39" s="62"/>
      <c r="J39" s="63">
        <f t="shared" si="7"/>
        <v>-1.8999999999999986</v>
      </c>
      <c r="K39" s="61">
        <f t="shared" si="7"/>
        <v>1.1999999999999957</v>
      </c>
      <c r="L39" s="61">
        <f t="shared" si="7"/>
        <v>-5.199999999999996</v>
      </c>
      <c r="M39" s="61">
        <f t="shared" si="7"/>
        <v>-10.100000000000001</v>
      </c>
      <c r="N39" s="62"/>
      <c r="O39" s="63">
        <f t="shared" si="8"/>
        <v>-16</v>
      </c>
      <c r="P39" s="57"/>
    </row>
    <row r="40" spans="1:16" ht="19.5" customHeight="1">
      <c r="A40" s="148"/>
      <c r="B40" s="133" t="s">
        <v>17</v>
      </c>
      <c r="C40" s="72"/>
      <c r="D40" s="61">
        <v>33</v>
      </c>
      <c r="E40" s="61">
        <v>33.2</v>
      </c>
      <c r="F40" s="61">
        <v>29.1</v>
      </c>
      <c r="G40" s="61">
        <v>33.5</v>
      </c>
      <c r="H40" s="61">
        <v>26.6</v>
      </c>
      <c r="I40" s="62"/>
      <c r="J40" s="63">
        <f t="shared" si="7"/>
        <v>-0.20000000000000284</v>
      </c>
      <c r="K40" s="61">
        <f t="shared" si="7"/>
        <v>4.100000000000001</v>
      </c>
      <c r="L40" s="61">
        <f t="shared" si="7"/>
        <v>-4.399999999999999</v>
      </c>
      <c r="M40" s="61">
        <f t="shared" si="7"/>
        <v>6.899999999999999</v>
      </c>
      <c r="N40" s="62"/>
      <c r="O40" s="63">
        <f t="shared" si="8"/>
        <v>6.399999999999999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28.9</v>
      </c>
      <c r="E41" s="61">
        <v>26.1</v>
      </c>
      <c r="F41" s="61">
        <v>27.2</v>
      </c>
      <c r="G41" s="61">
        <v>32.5</v>
      </c>
      <c r="H41" s="61">
        <v>42.7</v>
      </c>
      <c r="I41" s="62"/>
      <c r="J41" s="63">
        <f t="shared" si="7"/>
        <v>2.799999999999997</v>
      </c>
      <c r="K41" s="61">
        <f t="shared" si="7"/>
        <v>-1.0999999999999979</v>
      </c>
      <c r="L41" s="61">
        <f t="shared" si="7"/>
        <v>-5.300000000000001</v>
      </c>
      <c r="M41" s="61">
        <f t="shared" si="7"/>
        <v>-10.200000000000003</v>
      </c>
      <c r="N41" s="75"/>
      <c r="O41" s="63">
        <f t="shared" si="8"/>
        <v>-13.800000000000004</v>
      </c>
      <c r="P41" s="76"/>
    </row>
    <row r="42" spans="1:16" ht="19.5" customHeight="1">
      <c r="A42" s="148"/>
      <c r="B42" s="133" t="s">
        <v>19</v>
      </c>
      <c r="C42" s="72"/>
      <c r="D42" s="61">
        <v>35.2</v>
      </c>
      <c r="E42" s="61">
        <v>32.5</v>
      </c>
      <c r="F42" s="61">
        <v>34.4</v>
      </c>
      <c r="G42" s="61">
        <v>31.8</v>
      </c>
      <c r="H42" s="61">
        <v>29</v>
      </c>
      <c r="I42" s="62"/>
      <c r="J42" s="63">
        <f t="shared" si="7"/>
        <v>2.700000000000003</v>
      </c>
      <c r="K42" s="61">
        <f t="shared" si="7"/>
        <v>-1.8999999999999986</v>
      </c>
      <c r="L42" s="61">
        <f t="shared" si="7"/>
        <v>2.599999999999998</v>
      </c>
      <c r="M42" s="61">
        <f t="shared" si="7"/>
        <v>2.8000000000000007</v>
      </c>
      <c r="N42" s="62"/>
      <c r="O42" s="63">
        <f t="shared" si="8"/>
        <v>6.200000000000003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34.1</v>
      </c>
      <c r="E43" s="65">
        <v>75.7</v>
      </c>
      <c r="F43" s="65">
        <v>54.4</v>
      </c>
      <c r="G43" s="65">
        <v>89</v>
      </c>
      <c r="H43" s="65">
        <v>78.8</v>
      </c>
      <c r="I43" s="66"/>
      <c r="J43" s="67">
        <f t="shared" si="7"/>
        <v>-41.6</v>
      </c>
      <c r="K43" s="65">
        <f t="shared" si="7"/>
        <v>21.300000000000004</v>
      </c>
      <c r="L43" s="65">
        <f t="shared" si="7"/>
        <v>-34.6</v>
      </c>
      <c r="M43" s="65">
        <f t="shared" si="7"/>
        <v>10.200000000000003</v>
      </c>
      <c r="N43" s="66"/>
      <c r="O43" s="67">
        <f t="shared" si="8"/>
        <v>-44.699999999999996</v>
      </c>
      <c r="P43" s="71"/>
    </row>
    <row r="44" spans="1:16" ht="23.25" customHeight="1">
      <c r="A44" s="175" t="s">
        <v>32</v>
      </c>
      <c r="B44" s="176"/>
      <c r="C44" s="77"/>
      <c r="D44" s="127">
        <v>81.5</v>
      </c>
      <c r="E44" s="127">
        <v>78.6</v>
      </c>
      <c r="F44" s="127">
        <v>84.8</v>
      </c>
      <c r="G44" s="127">
        <v>86.6</v>
      </c>
      <c r="H44" s="127">
        <v>88.3</v>
      </c>
      <c r="I44" s="128"/>
      <c r="J44" s="129">
        <f t="shared" si="7"/>
        <v>2.9000000000000057</v>
      </c>
      <c r="K44" s="127">
        <f t="shared" si="7"/>
        <v>-6.200000000000003</v>
      </c>
      <c r="L44" s="127">
        <f t="shared" si="7"/>
        <v>-1.7999999999999972</v>
      </c>
      <c r="M44" s="127">
        <f t="shared" si="7"/>
        <v>-1.7000000000000028</v>
      </c>
      <c r="N44" s="128"/>
      <c r="O44" s="129">
        <f t="shared" si="8"/>
        <v>-6.799999999999997</v>
      </c>
      <c r="P44" s="78"/>
    </row>
    <row r="45" spans="1:16" ht="19.5" customHeight="1">
      <c r="A45" s="173" t="s">
        <v>31</v>
      </c>
      <c r="B45" s="174"/>
      <c r="C45" s="55"/>
      <c r="D45" s="103">
        <v>48.7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50.1</v>
      </c>
      <c r="E46" s="61">
        <v>61.8</v>
      </c>
      <c r="F46" s="61">
        <v>70.8</v>
      </c>
      <c r="G46" s="61">
        <v>71</v>
      </c>
      <c r="H46" s="61">
        <v>81</v>
      </c>
      <c r="I46" s="62"/>
      <c r="J46" s="63">
        <f aca="true" t="shared" si="9" ref="J46:M49">D46-E46</f>
        <v>-11.699999999999996</v>
      </c>
      <c r="K46" s="61">
        <f t="shared" si="9"/>
        <v>-9</v>
      </c>
      <c r="L46" s="61">
        <f t="shared" si="9"/>
        <v>-0.20000000000000284</v>
      </c>
      <c r="M46" s="61">
        <f t="shared" si="9"/>
        <v>-10</v>
      </c>
      <c r="N46" s="75"/>
      <c r="O46" s="63">
        <f>D46-H46</f>
        <v>-30.9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14.2</v>
      </c>
      <c r="E47" s="61">
        <v>15.5</v>
      </c>
      <c r="F47" s="61">
        <v>10.4</v>
      </c>
      <c r="G47" s="61">
        <v>6.3</v>
      </c>
      <c r="H47" s="61">
        <v>3.5</v>
      </c>
      <c r="I47" s="62"/>
      <c r="J47" s="63">
        <f t="shared" si="9"/>
        <v>-1.3000000000000007</v>
      </c>
      <c r="K47" s="61">
        <f t="shared" si="9"/>
        <v>5.1</v>
      </c>
      <c r="L47" s="61">
        <f t="shared" si="9"/>
        <v>4.1000000000000005</v>
      </c>
      <c r="M47" s="61">
        <f t="shared" si="9"/>
        <v>2.8</v>
      </c>
      <c r="N47" s="75"/>
      <c r="O47" s="63">
        <f>D47-H47</f>
        <v>10.7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19.3</v>
      </c>
      <c r="E48" s="61">
        <v>39.8</v>
      </c>
      <c r="F48" s="61">
        <v>45.8</v>
      </c>
      <c r="G48" s="61">
        <v>49.5</v>
      </c>
      <c r="H48" s="61">
        <v>65.5</v>
      </c>
      <c r="I48" s="62"/>
      <c r="J48" s="63">
        <f t="shared" si="9"/>
        <v>-20.499999999999996</v>
      </c>
      <c r="K48" s="61">
        <f t="shared" si="9"/>
        <v>-6</v>
      </c>
      <c r="L48" s="61">
        <f t="shared" si="9"/>
        <v>-3.700000000000003</v>
      </c>
      <c r="M48" s="61">
        <f t="shared" si="9"/>
        <v>-16</v>
      </c>
      <c r="N48" s="62"/>
      <c r="O48" s="63">
        <f>D48-H48</f>
        <v>-46.2</v>
      </c>
      <c r="P48" s="57"/>
    </row>
    <row r="49" spans="1:16" ht="19.5" customHeight="1">
      <c r="A49" s="149"/>
      <c r="B49" s="132" t="s">
        <v>36</v>
      </c>
      <c r="C49" s="64"/>
      <c r="D49" s="65">
        <v>32.7</v>
      </c>
      <c r="E49" s="65">
        <v>38.3</v>
      </c>
      <c r="F49" s="65">
        <v>47.5</v>
      </c>
      <c r="G49" s="65">
        <v>64.5</v>
      </c>
      <c r="H49" s="65">
        <v>61.4</v>
      </c>
      <c r="I49" s="66"/>
      <c r="J49" s="67">
        <f t="shared" si="9"/>
        <v>-5.599999999999994</v>
      </c>
      <c r="K49" s="65">
        <f t="shared" si="9"/>
        <v>-9.200000000000003</v>
      </c>
      <c r="L49" s="65">
        <f t="shared" si="9"/>
        <v>-17</v>
      </c>
      <c r="M49" s="65">
        <f t="shared" si="9"/>
        <v>3.1000000000000014</v>
      </c>
      <c r="N49" s="66"/>
      <c r="O49" s="67">
        <f>D49-H49</f>
        <v>-28.699999999999996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44.8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41.2</v>
      </c>
      <c r="E51" s="61">
        <v>38.3</v>
      </c>
      <c r="F51" s="61">
        <v>40.9</v>
      </c>
      <c r="G51" s="61">
        <v>50.1</v>
      </c>
      <c r="H51" s="61">
        <v>53.9</v>
      </c>
      <c r="I51" s="62"/>
      <c r="J51" s="63">
        <f aca="true" t="shared" si="10" ref="J51:M53">D51-E51</f>
        <v>2.9000000000000057</v>
      </c>
      <c r="K51" s="61">
        <f t="shared" si="10"/>
        <v>-2.6000000000000014</v>
      </c>
      <c r="L51" s="61">
        <f t="shared" si="10"/>
        <v>-9.200000000000003</v>
      </c>
      <c r="M51" s="61">
        <f t="shared" si="10"/>
        <v>-3.799999999999997</v>
      </c>
      <c r="N51" s="62"/>
      <c r="O51" s="63">
        <f>D51-H51</f>
        <v>-12.699999999999996</v>
      </c>
      <c r="P51" s="57"/>
    </row>
    <row r="52" spans="1:16" ht="19.5" customHeight="1">
      <c r="A52" s="148"/>
      <c r="B52" s="133" t="s">
        <v>39</v>
      </c>
      <c r="C52" s="72"/>
      <c r="D52" s="61">
        <v>38.8</v>
      </c>
      <c r="E52" s="61">
        <v>46.2</v>
      </c>
      <c r="F52" s="61">
        <v>37.8</v>
      </c>
      <c r="G52" s="61">
        <v>42.6</v>
      </c>
      <c r="H52" s="61">
        <v>51.3</v>
      </c>
      <c r="I52" s="62"/>
      <c r="J52" s="63">
        <f t="shared" si="10"/>
        <v>-7.400000000000006</v>
      </c>
      <c r="K52" s="61">
        <f t="shared" si="10"/>
        <v>8.400000000000006</v>
      </c>
      <c r="L52" s="61">
        <f t="shared" si="10"/>
        <v>-4.800000000000004</v>
      </c>
      <c r="M52" s="61">
        <f t="shared" si="10"/>
        <v>-8.699999999999996</v>
      </c>
      <c r="N52" s="62"/>
      <c r="O52" s="63">
        <f>D52-H52</f>
        <v>-12.5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59.7</v>
      </c>
      <c r="E53" s="65">
        <v>44.1</v>
      </c>
      <c r="F53" s="65">
        <v>62.1</v>
      </c>
      <c r="G53" s="65">
        <v>72.4</v>
      </c>
      <c r="H53" s="65">
        <v>74.6</v>
      </c>
      <c r="I53" s="66"/>
      <c r="J53" s="67">
        <f t="shared" si="10"/>
        <v>15.600000000000001</v>
      </c>
      <c r="K53" s="65">
        <f t="shared" si="10"/>
        <v>-18</v>
      </c>
      <c r="L53" s="65">
        <f t="shared" si="10"/>
        <v>-10.300000000000004</v>
      </c>
      <c r="M53" s="65">
        <f t="shared" si="10"/>
        <v>-2.1999999999999886</v>
      </c>
      <c r="N53" s="66"/>
      <c r="O53" s="67">
        <f>D53-H53</f>
        <v>-14.899999999999991</v>
      </c>
      <c r="P53" s="71"/>
    </row>
    <row r="54" spans="1:16" ht="19.5" customHeight="1">
      <c r="A54" s="173" t="s">
        <v>40</v>
      </c>
      <c r="B54" s="174"/>
      <c r="C54" s="55"/>
      <c r="D54" s="103">
        <v>95.7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68.9</v>
      </c>
      <c r="E55" s="61">
        <v>79.3</v>
      </c>
      <c r="F55" s="61">
        <v>87.5</v>
      </c>
      <c r="G55" s="61">
        <v>85.8</v>
      </c>
      <c r="H55" s="61">
        <v>92.6</v>
      </c>
      <c r="I55" s="62"/>
      <c r="J55" s="63">
        <f aca="true" t="shared" si="11" ref="J55:M60">D55-E55</f>
        <v>-10.399999999999991</v>
      </c>
      <c r="K55" s="61">
        <f t="shared" si="11"/>
        <v>-8.200000000000003</v>
      </c>
      <c r="L55" s="61">
        <f t="shared" si="11"/>
        <v>1.7000000000000028</v>
      </c>
      <c r="M55" s="61">
        <f t="shared" si="11"/>
        <v>-6.799999999999997</v>
      </c>
      <c r="N55" s="62"/>
      <c r="O55" s="63">
        <f aca="true" t="shared" si="12" ref="O55:O60">D55-H55</f>
        <v>-23.69999999999999</v>
      </c>
      <c r="P55" s="57"/>
    </row>
    <row r="56" spans="1:16" ht="19.5" customHeight="1">
      <c r="A56" s="148"/>
      <c r="B56" s="133" t="s">
        <v>116</v>
      </c>
      <c r="C56" s="72"/>
      <c r="D56" s="61">
        <v>55.9</v>
      </c>
      <c r="E56" s="61">
        <v>50.4</v>
      </c>
      <c r="F56" s="61">
        <v>41.8</v>
      </c>
      <c r="G56" s="61">
        <v>31.9</v>
      </c>
      <c r="H56" s="61">
        <v>41</v>
      </c>
      <c r="I56" s="62"/>
      <c r="J56" s="63">
        <f t="shared" si="11"/>
        <v>5.5</v>
      </c>
      <c r="K56" s="61">
        <f t="shared" si="11"/>
        <v>8.600000000000001</v>
      </c>
      <c r="L56" s="61">
        <f t="shared" si="11"/>
        <v>9.899999999999999</v>
      </c>
      <c r="M56" s="61">
        <f t="shared" si="11"/>
        <v>-9.100000000000001</v>
      </c>
      <c r="N56" s="62"/>
      <c r="O56" s="63">
        <f t="shared" si="12"/>
        <v>14.899999999999999</v>
      </c>
      <c r="P56" s="57"/>
    </row>
    <row r="57" spans="1:16" ht="19.5" customHeight="1">
      <c r="A57" s="148"/>
      <c r="B57" s="133" t="s">
        <v>117</v>
      </c>
      <c r="C57" s="72"/>
      <c r="D57" s="61">
        <v>46</v>
      </c>
      <c r="E57" s="61">
        <v>46.6</v>
      </c>
      <c r="F57" s="61">
        <v>47.1</v>
      </c>
      <c r="G57" s="61">
        <v>56.2</v>
      </c>
      <c r="H57" s="61">
        <v>67.2</v>
      </c>
      <c r="I57" s="62"/>
      <c r="J57" s="63">
        <f t="shared" si="11"/>
        <v>-0.6000000000000014</v>
      </c>
      <c r="K57" s="61">
        <f t="shared" si="11"/>
        <v>-0.5</v>
      </c>
      <c r="L57" s="61">
        <f t="shared" si="11"/>
        <v>-9.100000000000001</v>
      </c>
      <c r="M57" s="61">
        <f t="shared" si="11"/>
        <v>-11</v>
      </c>
      <c r="N57" s="62"/>
      <c r="O57" s="63">
        <f t="shared" si="12"/>
        <v>-21.200000000000003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39.9</v>
      </c>
      <c r="E58" s="61">
        <v>37.9</v>
      </c>
      <c r="F58" s="61">
        <v>44.9</v>
      </c>
      <c r="G58" s="61">
        <v>56.2</v>
      </c>
      <c r="H58" s="61">
        <v>71.6</v>
      </c>
      <c r="I58" s="62"/>
      <c r="J58" s="63">
        <f t="shared" si="11"/>
        <v>2</v>
      </c>
      <c r="K58" s="61">
        <f t="shared" si="11"/>
        <v>-7</v>
      </c>
      <c r="L58" s="61">
        <f t="shared" si="11"/>
        <v>-11.300000000000004</v>
      </c>
      <c r="M58" s="61">
        <f t="shared" si="11"/>
        <v>-15.399999999999991</v>
      </c>
      <c r="N58" s="62"/>
      <c r="O58" s="63">
        <f t="shared" si="12"/>
        <v>-31.699999999999996</v>
      </c>
      <c r="P58" s="57"/>
    </row>
    <row r="59" spans="1:16" ht="19.5" customHeight="1">
      <c r="A59" s="148"/>
      <c r="B59" s="133" t="s">
        <v>119</v>
      </c>
      <c r="C59" s="72"/>
      <c r="D59" s="61">
        <v>23.5</v>
      </c>
      <c r="E59" s="61">
        <v>38</v>
      </c>
      <c r="F59" s="61">
        <v>47.2</v>
      </c>
      <c r="G59" s="61">
        <v>41.2</v>
      </c>
      <c r="H59" s="61">
        <v>66.6</v>
      </c>
      <c r="I59" s="62"/>
      <c r="J59" s="63">
        <f t="shared" si="11"/>
        <v>-14.5</v>
      </c>
      <c r="K59" s="61">
        <f t="shared" si="11"/>
        <v>-9.200000000000003</v>
      </c>
      <c r="L59" s="61">
        <f t="shared" si="11"/>
        <v>6</v>
      </c>
      <c r="M59" s="61">
        <f t="shared" si="11"/>
        <v>-25.39999999999999</v>
      </c>
      <c r="N59" s="62"/>
      <c r="O59" s="63">
        <f t="shared" si="12"/>
        <v>-43.099999999999994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73.7</v>
      </c>
      <c r="E60" s="65">
        <v>66.9</v>
      </c>
      <c r="F60" s="65">
        <v>78.8</v>
      </c>
      <c r="G60" s="65">
        <v>83.6</v>
      </c>
      <c r="H60" s="65">
        <v>84.9</v>
      </c>
      <c r="I60" s="66"/>
      <c r="J60" s="67">
        <f t="shared" si="11"/>
        <v>6.799999999999997</v>
      </c>
      <c r="K60" s="65">
        <f t="shared" si="11"/>
        <v>-11.899999999999991</v>
      </c>
      <c r="L60" s="65">
        <f t="shared" si="11"/>
        <v>-4.799999999999997</v>
      </c>
      <c r="M60" s="65">
        <f t="shared" si="11"/>
        <v>-1.3000000000000114</v>
      </c>
      <c r="N60" s="66"/>
      <c r="O60" s="67">
        <f t="shared" si="12"/>
        <v>-11.200000000000003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94.9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77.5</v>
      </c>
      <c r="E62" s="61">
        <v>83</v>
      </c>
      <c r="F62" s="61">
        <v>83.9</v>
      </c>
      <c r="G62" s="61">
        <v>77.1</v>
      </c>
      <c r="H62" s="61">
        <v>86.4</v>
      </c>
      <c r="I62" s="62"/>
      <c r="J62" s="63">
        <f aca="true" t="shared" si="13" ref="J62:M65">D62-E62</f>
        <v>-5.5</v>
      </c>
      <c r="K62" s="61">
        <f t="shared" si="13"/>
        <v>-0.9000000000000057</v>
      </c>
      <c r="L62" s="61">
        <f t="shared" si="13"/>
        <v>6.800000000000011</v>
      </c>
      <c r="M62" s="61">
        <f t="shared" si="13"/>
        <v>-9.300000000000011</v>
      </c>
      <c r="N62" s="62"/>
      <c r="O62" s="63">
        <f>D62-H62</f>
        <v>-8.900000000000006</v>
      </c>
      <c r="P62" s="57"/>
    </row>
    <row r="63" spans="1:16" ht="19.5" customHeight="1">
      <c r="A63" s="148"/>
      <c r="B63" s="133" t="s">
        <v>122</v>
      </c>
      <c r="C63" s="72"/>
      <c r="D63" s="61">
        <v>24.7</v>
      </c>
      <c r="E63" s="61">
        <v>29.4</v>
      </c>
      <c r="F63" s="61">
        <v>33.1</v>
      </c>
      <c r="G63" s="61">
        <v>37.4</v>
      </c>
      <c r="H63" s="61">
        <v>40.5</v>
      </c>
      <c r="I63" s="62"/>
      <c r="J63" s="63">
        <f t="shared" si="13"/>
        <v>-4.699999999999999</v>
      </c>
      <c r="K63" s="61">
        <f t="shared" si="13"/>
        <v>-3.700000000000003</v>
      </c>
      <c r="L63" s="61">
        <f t="shared" si="13"/>
        <v>-4.299999999999997</v>
      </c>
      <c r="M63" s="61">
        <f t="shared" si="13"/>
        <v>-3.1000000000000014</v>
      </c>
      <c r="N63" s="62"/>
      <c r="O63" s="63">
        <f>D63-H63</f>
        <v>-15.8</v>
      </c>
      <c r="P63" s="57"/>
    </row>
    <row r="64" spans="1:16" ht="19.5" customHeight="1">
      <c r="A64" s="148"/>
      <c r="B64" s="133" t="s">
        <v>123</v>
      </c>
      <c r="C64" s="72"/>
      <c r="D64" s="61">
        <v>44.6</v>
      </c>
      <c r="E64" s="61">
        <v>42.7</v>
      </c>
      <c r="F64" s="61">
        <v>50</v>
      </c>
      <c r="G64" s="61">
        <v>55.2</v>
      </c>
      <c r="H64" s="61">
        <v>51.8</v>
      </c>
      <c r="I64" s="62"/>
      <c r="J64" s="63">
        <f t="shared" si="13"/>
        <v>1.8999999999999986</v>
      </c>
      <c r="K64" s="61">
        <f t="shared" si="13"/>
        <v>-7.299999999999997</v>
      </c>
      <c r="L64" s="61">
        <f t="shared" si="13"/>
        <v>-5.200000000000003</v>
      </c>
      <c r="M64" s="61">
        <f t="shared" si="13"/>
        <v>3.4000000000000057</v>
      </c>
      <c r="N64" s="62"/>
      <c r="O64" s="63">
        <f>D64-H64</f>
        <v>-7.199999999999996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32.2</v>
      </c>
      <c r="E65" s="61">
        <v>43.3</v>
      </c>
      <c r="F65" s="61">
        <v>49.5</v>
      </c>
      <c r="G65" s="61">
        <v>42.3</v>
      </c>
      <c r="H65" s="61">
        <v>53.4</v>
      </c>
      <c r="I65" s="62"/>
      <c r="J65" s="63">
        <f t="shared" si="13"/>
        <v>-11.099999999999994</v>
      </c>
      <c r="K65" s="61">
        <f t="shared" si="13"/>
        <v>-6.200000000000003</v>
      </c>
      <c r="L65" s="61">
        <f t="shared" si="13"/>
        <v>7.200000000000003</v>
      </c>
      <c r="M65" s="61">
        <f t="shared" si="13"/>
        <v>-11.100000000000001</v>
      </c>
      <c r="N65" s="62"/>
      <c r="O65" s="63">
        <f>D65-H65</f>
        <v>-21.199999999999996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77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97.4</v>
      </c>
      <c r="E83" s="103" t="s">
        <v>150</v>
      </c>
      <c r="F83" s="103" t="s">
        <v>150</v>
      </c>
      <c r="G83" s="103" t="s">
        <v>150</v>
      </c>
      <c r="H83" s="103" t="s">
        <v>150</v>
      </c>
      <c r="I83" s="104" t="s">
        <v>150</v>
      </c>
      <c r="J83" s="105" t="s">
        <v>150</v>
      </c>
      <c r="K83" s="103" t="s">
        <v>150</v>
      </c>
      <c r="L83" s="103" t="s">
        <v>150</v>
      </c>
      <c r="M83" s="103" t="s">
        <v>150</v>
      </c>
      <c r="N83" s="104" t="s">
        <v>150</v>
      </c>
      <c r="O83" s="105" t="s">
        <v>150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96.5</v>
      </c>
      <c r="E84" s="61">
        <v>96.3</v>
      </c>
      <c r="F84" s="61">
        <v>97.6</v>
      </c>
      <c r="G84" s="61">
        <v>95.9</v>
      </c>
      <c r="H84" s="61">
        <v>98.2</v>
      </c>
      <c r="I84" s="62"/>
      <c r="J84" s="61">
        <f aca="true" t="shared" si="14" ref="J84:M89">D84-E84</f>
        <v>0.20000000000000284</v>
      </c>
      <c r="K84" s="61">
        <f t="shared" si="14"/>
        <v>-1.2999999999999972</v>
      </c>
      <c r="L84" s="61">
        <f t="shared" si="14"/>
        <v>1.6999999999999886</v>
      </c>
      <c r="M84" s="61">
        <f t="shared" si="14"/>
        <v>-2.299999999999997</v>
      </c>
      <c r="N84" s="62"/>
      <c r="O84" s="63">
        <f aca="true" t="shared" si="15" ref="O84:O89">D84-H84</f>
        <v>-1.7000000000000028</v>
      </c>
      <c r="P84" s="57"/>
    </row>
    <row r="85" spans="1:16" ht="19.5" customHeight="1">
      <c r="A85" s="148"/>
      <c r="B85" s="133" t="s">
        <v>45</v>
      </c>
      <c r="C85" s="72"/>
      <c r="D85" s="61">
        <v>56.2</v>
      </c>
      <c r="E85" s="61">
        <v>54.6</v>
      </c>
      <c r="F85" s="61">
        <v>67.7</v>
      </c>
      <c r="G85" s="61">
        <v>63.3</v>
      </c>
      <c r="H85" s="61">
        <v>69.5</v>
      </c>
      <c r="I85" s="62"/>
      <c r="J85" s="61">
        <f t="shared" si="14"/>
        <v>1.6000000000000014</v>
      </c>
      <c r="K85" s="61">
        <f t="shared" si="14"/>
        <v>-13.100000000000001</v>
      </c>
      <c r="L85" s="61">
        <f t="shared" si="14"/>
        <v>4.400000000000006</v>
      </c>
      <c r="M85" s="61">
        <f t="shared" si="14"/>
        <v>-6.200000000000003</v>
      </c>
      <c r="N85" s="62"/>
      <c r="O85" s="63">
        <f t="shared" si="15"/>
        <v>-13.299999999999997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37</v>
      </c>
      <c r="E86" s="61">
        <v>32.8</v>
      </c>
      <c r="F86" s="61">
        <v>25.7</v>
      </c>
      <c r="G86" s="61">
        <v>26.8</v>
      </c>
      <c r="H86" s="61">
        <v>29.6</v>
      </c>
      <c r="I86" s="62"/>
      <c r="J86" s="61">
        <f t="shared" si="14"/>
        <v>4.200000000000003</v>
      </c>
      <c r="K86" s="61">
        <f t="shared" si="14"/>
        <v>7.099999999999998</v>
      </c>
      <c r="L86" s="61">
        <f t="shared" si="14"/>
        <v>-1.1000000000000014</v>
      </c>
      <c r="M86" s="61">
        <f t="shared" si="14"/>
        <v>-2.8000000000000007</v>
      </c>
      <c r="N86" s="62"/>
      <c r="O86" s="63">
        <f t="shared" si="15"/>
        <v>7.399999999999999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29.8</v>
      </c>
      <c r="E87" s="61">
        <v>30.1</v>
      </c>
      <c r="F87" s="61">
        <v>41.5</v>
      </c>
      <c r="G87" s="61">
        <v>42.3</v>
      </c>
      <c r="H87" s="61">
        <v>33</v>
      </c>
      <c r="I87" s="62"/>
      <c r="J87" s="61">
        <f t="shared" si="14"/>
        <v>-0.3000000000000007</v>
      </c>
      <c r="K87" s="61">
        <f t="shared" si="14"/>
        <v>-11.399999999999999</v>
      </c>
      <c r="L87" s="61">
        <f t="shared" si="14"/>
        <v>-0.7999999999999972</v>
      </c>
      <c r="M87" s="61">
        <f t="shared" si="14"/>
        <v>9.299999999999997</v>
      </c>
      <c r="N87" s="75"/>
      <c r="O87" s="63">
        <f t="shared" si="15"/>
        <v>-3.1999999999999993</v>
      </c>
      <c r="P87" s="57"/>
    </row>
    <row r="88" spans="1:16" ht="19.5" customHeight="1">
      <c r="A88" s="148"/>
      <c r="B88" s="133" t="s">
        <v>48</v>
      </c>
      <c r="C88" s="72"/>
      <c r="D88" s="61">
        <v>17.1</v>
      </c>
      <c r="E88" s="61">
        <v>19.3</v>
      </c>
      <c r="F88" s="61">
        <v>20.8</v>
      </c>
      <c r="G88" s="61">
        <v>27.3</v>
      </c>
      <c r="H88" s="61">
        <v>40</v>
      </c>
      <c r="I88" s="62"/>
      <c r="J88" s="61">
        <f t="shared" si="14"/>
        <v>-2.1999999999999993</v>
      </c>
      <c r="K88" s="61">
        <f t="shared" si="14"/>
        <v>-1.5</v>
      </c>
      <c r="L88" s="61">
        <f t="shared" si="14"/>
        <v>-6.5</v>
      </c>
      <c r="M88" s="61">
        <f t="shared" si="14"/>
        <v>-12.7</v>
      </c>
      <c r="N88" s="62"/>
      <c r="O88" s="63">
        <f t="shared" si="15"/>
        <v>-22.9</v>
      </c>
      <c r="P88" s="57"/>
    </row>
    <row r="89" spans="1:16" ht="19.5" customHeight="1">
      <c r="A89" s="148"/>
      <c r="B89" s="134" t="s">
        <v>49</v>
      </c>
      <c r="C89" s="72"/>
      <c r="D89" s="65">
        <v>80.8</v>
      </c>
      <c r="E89" s="65">
        <v>86.4</v>
      </c>
      <c r="F89" s="65">
        <v>81.3</v>
      </c>
      <c r="G89" s="65">
        <v>87.7</v>
      </c>
      <c r="H89" s="65">
        <v>84.2</v>
      </c>
      <c r="I89" s="66"/>
      <c r="J89" s="65">
        <f t="shared" si="14"/>
        <v>-5.6000000000000085</v>
      </c>
      <c r="K89" s="65">
        <f t="shared" si="14"/>
        <v>5.1000000000000085</v>
      </c>
      <c r="L89" s="65">
        <f t="shared" si="14"/>
        <v>-6.400000000000006</v>
      </c>
      <c r="M89" s="65">
        <f t="shared" si="14"/>
        <v>3.5</v>
      </c>
      <c r="N89" s="66"/>
      <c r="O89" s="67">
        <f t="shared" si="15"/>
        <v>-3.4000000000000057</v>
      </c>
      <c r="P89" s="71"/>
    </row>
    <row r="90" spans="1:16" ht="19.5" customHeight="1">
      <c r="A90" s="173" t="s">
        <v>50</v>
      </c>
      <c r="B90" s="174"/>
      <c r="C90" s="79"/>
      <c r="D90" s="103">
        <v>40.2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33.6</v>
      </c>
      <c r="E91" s="61">
        <v>30.5</v>
      </c>
      <c r="F91" s="61">
        <v>36.9</v>
      </c>
      <c r="G91" s="61">
        <v>37.5</v>
      </c>
      <c r="H91" s="61">
        <v>54.1</v>
      </c>
      <c r="I91" s="62"/>
      <c r="J91" s="61">
        <f aca="true" t="shared" si="16" ref="J91:M95">D91-E91</f>
        <v>3.1000000000000014</v>
      </c>
      <c r="K91" s="61">
        <f t="shared" si="16"/>
        <v>-6.399999999999999</v>
      </c>
      <c r="L91" s="61">
        <f t="shared" si="16"/>
        <v>-0.6000000000000014</v>
      </c>
      <c r="M91" s="61">
        <f t="shared" si="16"/>
        <v>-16.6</v>
      </c>
      <c r="N91" s="62"/>
      <c r="O91" s="63">
        <f>D91-H91</f>
        <v>-20.5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31.5</v>
      </c>
      <c r="E92" s="61">
        <v>34.7</v>
      </c>
      <c r="F92" s="61">
        <v>34.9</v>
      </c>
      <c r="G92" s="61">
        <v>25.8</v>
      </c>
      <c r="H92" s="61">
        <v>21.4</v>
      </c>
      <c r="I92" s="62"/>
      <c r="J92" s="61">
        <f t="shared" si="16"/>
        <v>-3.200000000000003</v>
      </c>
      <c r="K92" s="61">
        <f t="shared" si="16"/>
        <v>-0.19999999999999574</v>
      </c>
      <c r="L92" s="61">
        <f t="shared" si="16"/>
        <v>9.099999999999998</v>
      </c>
      <c r="M92" s="61">
        <f t="shared" si="16"/>
        <v>4.400000000000002</v>
      </c>
      <c r="N92" s="62"/>
      <c r="O92" s="63">
        <f>D92-H92</f>
        <v>10.100000000000001</v>
      </c>
      <c r="P92" s="57"/>
    </row>
    <row r="93" spans="1:16" ht="19.5" customHeight="1">
      <c r="A93" s="148"/>
      <c r="B93" s="133" t="s">
        <v>127</v>
      </c>
      <c r="C93" s="72"/>
      <c r="D93" s="61">
        <v>38</v>
      </c>
      <c r="E93" s="61">
        <v>60.9</v>
      </c>
      <c r="F93" s="61">
        <v>65</v>
      </c>
      <c r="G93" s="61">
        <v>71.1</v>
      </c>
      <c r="H93" s="61">
        <v>73.8</v>
      </c>
      <c r="I93" s="62"/>
      <c r="J93" s="61">
        <f t="shared" si="16"/>
        <v>-22.9</v>
      </c>
      <c r="K93" s="61">
        <f t="shared" si="16"/>
        <v>-4.100000000000001</v>
      </c>
      <c r="L93" s="61">
        <f t="shared" si="16"/>
        <v>-6.099999999999994</v>
      </c>
      <c r="M93" s="61">
        <f t="shared" si="16"/>
        <v>-2.700000000000003</v>
      </c>
      <c r="N93" s="62"/>
      <c r="O93" s="63">
        <f>D93-H93</f>
        <v>-35.8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28.3</v>
      </c>
      <c r="E94" s="61">
        <v>36.9</v>
      </c>
      <c r="F94" s="61">
        <v>46.2</v>
      </c>
      <c r="G94" s="61">
        <v>52.2</v>
      </c>
      <c r="H94" s="61">
        <v>61.8</v>
      </c>
      <c r="I94" s="62"/>
      <c r="J94" s="61">
        <f t="shared" si="16"/>
        <v>-8.599999999999998</v>
      </c>
      <c r="K94" s="61">
        <f t="shared" si="16"/>
        <v>-9.300000000000004</v>
      </c>
      <c r="L94" s="61">
        <f t="shared" si="16"/>
        <v>-6</v>
      </c>
      <c r="M94" s="61">
        <f t="shared" si="16"/>
        <v>-9.599999999999994</v>
      </c>
      <c r="N94" s="75"/>
      <c r="O94" s="63">
        <f>D94-H94</f>
        <v>-33.5</v>
      </c>
      <c r="P94" s="57"/>
    </row>
    <row r="95" spans="1:16" ht="19.5" customHeight="1">
      <c r="A95" s="148"/>
      <c r="B95" s="134" t="s">
        <v>129</v>
      </c>
      <c r="C95" s="72"/>
      <c r="D95" s="65">
        <v>30.4</v>
      </c>
      <c r="E95" s="65">
        <v>41.2</v>
      </c>
      <c r="F95" s="65">
        <v>45.1</v>
      </c>
      <c r="G95" s="65">
        <v>49</v>
      </c>
      <c r="H95" s="65">
        <v>69.8</v>
      </c>
      <c r="I95" s="66"/>
      <c r="J95" s="65">
        <f t="shared" si="16"/>
        <v>-10.800000000000004</v>
      </c>
      <c r="K95" s="65">
        <f t="shared" si="16"/>
        <v>-3.8999999999999986</v>
      </c>
      <c r="L95" s="65">
        <f t="shared" si="16"/>
        <v>-3.8999999999999986</v>
      </c>
      <c r="M95" s="65">
        <f t="shared" si="16"/>
        <v>-20.799999999999997</v>
      </c>
      <c r="N95" s="66"/>
      <c r="O95" s="67">
        <f>D95-H95</f>
        <v>-39.4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56.7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52.5</v>
      </c>
      <c r="E97" s="61">
        <v>62</v>
      </c>
      <c r="F97" s="61">
        <v>70.3</v>
      </c>
      <c r="G97" s="61">
        <v>70</v>
      </c>
      <c r="H97" s="61">
        <v>79.1</v>
      </c>
      <c r="I97" s="62"/>
      <c r="J97" s="61">
        <f aca="true" t="shared" si="17" ref="J97:M103">D97-E97</f>
        <v>-9.5</v>
      </c>
      <c r="K97" s="61">
        <f t="shared" si="17"/>
        <v>-8.299999999999997</v>
      </c>
      <c r="L97" s="61">
        <f t="shared" si="17"/>
        <v>0.29999999999999716</v>
      </c>
      <c r="M97" s="61">
        <f t="shared" si="17"/>
        <v>-9.099999999999994</v>
      </c>
      <c r="N97" s="62"/>
      <c r="O97" s="63">
        <f aca="true" t="shared" si="18" ref="O97:O103">D97-H97</f>
        <v>-26.599999999999994</v>
      </c>
      <c r="P97" s="57"/>
    </row>
    <row r="98" spans="1:16" ht="19.5" customHeight="1">
      <c r="A98" s="148"/>
      <c r="B98" s="133" t="s">
        <v>131</v>
      </c>
      <c r="C98" s="72"/>
      <c r="D98" s="61">
        <v>36.8</v>
      </c>
      <c r="E98" s="61">
        <v>23.5</v>
      </c>
      <c r="F98" s="61">
        <v>34.5</v>
      </c>
      <c r="G98" s="61">
        <v>29.4</v>
      </c>
      <c r="H98" s="61">
        <v>68.5</v>
      </c>
      <c r="I98" s="62"/>
      <c r="J98" s="61">
        <f t="shared" si="17"/>
        <v>13.299999999999997</v>
      </c>
      <c r="K98" s="61">
        <f t="shared" si="17"/>
        <v>-11</v>
      </c>
      <c r="L98" s="61">
        <f t="shared" si="17"/>
        <v>5.100000000000001</v>
      </c>
      <c r="M98" s="61">
        <f t="shared" si="17"/>
        <v>-39.1</v>
      </c>
      <c r="N98" s="62"/>
      <c r="O98" s="63">
        <f t="shared" si="18"/>
        <v>-31.700000000000003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50.9</v>
      </c>
      <c r="E99" s="61">
        <v>24.3</v>
      </c>
      <c r="F99" s="61">
        <v>37.9</v>
      </c>
      <c r="G99" s="61">
        <v>34.4</v>
      </c>
      <c r="H99" s="61">
        <v>62.2</v>
      </c>
      <c r="I99" s="62"/>
      <c r="J99" s="61">
        <f t="shared" si="17"/>
        <v>26.599999999999998</v>
      </c>
      <c r="K99" s="61">
        <f t="shared" si="17"/>
        <v>-13.599999999999998</v>
      </c>
      <c r="L99" s="61">
        <f t="shared" si="17"/>
        <v>3.5</v>
      </c>
      <c r="M99" s="61">
        <f t="shared" si="17"/>
        <v>-27.800000000000004</v>
      </c>
      <c r="N99" s="75"/>
      <c r="O99" s="63">
        <f t="shared" si="18"/>
        <v>-11.300000000000004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33.9</v>
      </c>
      <c r="E100" s="61">
        <v>32.1</v>
      </c>
      <c r="F100" s="61">
        <v>44.1</v>
      </c>
      <c r="G100" s="61">
        <v>41.7</v>
      </c>
      <c r="H100" s="61">
        <v>48.2</v>
      </c>
      <c r="I100" s="62"/>
      <c r="J100" s="61">
        <f t="shared" si="17"/>
        <v>1.7999999999999972</v>
      </c>
      <c r="K100" s="61">
        <f t="shared" si="17"/>
        <v>-12</v>
      </c>
      <c r="L100" s="61">
        <f t="shared" si="17"/>
        <v>2.3999999999999986</v>
      </c>
      <c r="M100" s="61">
        <f t="shared" si="17"/>
        <v>-6.5</v>
      </c>
      <c r="N100" s="62"/>
      <c r="O100" s="63">
        <f t="shared" si="18"/>
        <v>-14.300000000000004</v>
      </c>
      <c r="P100" s="76"/>
    </row>
    <row r="101" spans="1:18" ht="19.5" customHeight="1">
      <c r="A101" s="148"/>
      <c r="B101" s="131" t="s">
        <v>134</v>
      </c>
      <c r="C101" s="60"/>
      <c r="D101" s="61">
        <v>48.7</v>
      </c>
      <c r="E101" s="61">
        <v>53.3</v>
      </c>
      <c r="F101" s="61">
        <v>49.2</v>
      </c>
      <c r="G101" s="61">
        <v>41.9</v>
      </c>
      <c r="H101" s="61">
        <v>51.2</v>
      </c>
      <c r="I101" s="62"/>
      <c r="J101" s="61">
        <f t="shared" si="17"/>
        <v>-4.599999999999994</v>
      </c>
      <c r="K101" s="61">
        <f t="shared" si="17"/>
        <v>4.099999999999994</v>
      </c>
      <c r="L101" s="61">
        <f t="shared" si="17"/>
        <v>7.300000000000004</v>
      </c>
      <c r="M101" s="61">
        <f t="shared" si="17"/>
        <v>-9.300000000000004</v>
      </c>
      <c r="N101" s="62"/>
      <c r="O101" s="63">
        <f t="shared" si="18"/>
        <v>-2.5</v>
      </c>
      <c r="P101" s="57"/>
      <c r="Q101" s="121"/>
      <c r="R101" s="121"/>
    </row>
    <row r="102" spans="1:17" s="59" customFormat="1" ht="19.5" customHeight="1">
      <c r="A102" s="148"/>
      <c r="B102" s="131" t="s">
        <v>135</v>
      </c>
      <c r="C102" s="60"/>
      <c r="D102" s="61">
        <v>50.8</v>
      </c>
      <c r="E102" s="61">
        <v>54</v>
      </c>
      <c r="F102" s="61">
        <v>56.7</v>
      </c>
      <c r="G102" s="61">
        <v>51.5</v>
      </c>
      <c r="H102" s="61">
        <v>61.7</v>
      </c>
      <c r="I102" s="62"/>
      <c r="J102" s="61">
        <f t="shared" si="17"/>
        <v>-3.200000000000003</v>
      </c>
      <c r="K102" s="61">
        <f t="shared" si="17"/>
        <v>-2.700000000000003</v>
      </c>
      <c r="L102" s="61">
        <f t="shared" si="17"/>
        <v>5.200000000000003</v>
      </c>
      <c r="M102" s="61">
        <f t="shared" si="17"/>
        <v>-10.200000000000003</v>
      </c>
      <c r="N102" s="62"/>
      <c r="O102" s="63">
        <f t="shared" si="18"/>
        <v>-10.900000000000006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19.3</v>
      </c>
      <c r="E103" s="65">
        <v>11.9</v>
      </c>
      <c r="F103" s="65">
        <v>7.4</v>
      </c>
      <c r="G103" s="65">
        <v>8.9</v>
      </c>
      <c r="H103" s="65">
        <v>6.8</v>
      </c>
      <c r="I103" s="66"/>
      <c r="J103" s="65">
        <f t="shared" si="17"/>
        <v>7.4</v>
      </c>
      <c r="K103" s="65">
        <f t="shared" si="17"/>
        <v>4.5</v>
      </c>
      <c r="L103" s="65">
        <f t="shared" si="17"/>
        <v>-1.5</v>
      </c>
      <c r="M103" s="65">
        <f t="shared" si="17"/>
        <v>2.1000000000000005</v>
      </c>
      <c r="N103" s="66"/>
      <c r="O103" s="67">
        <f t="shared" si="18"/>
        <v>12.5</v>
      </c>
      <c r="P103" s="71"/>
    </row>
    <row r="104" spans="1:16" ht="19.5" customHeight="1">
      <c r="A104" s="173" t="s">
        <v>51</v>
      </c>
      <c r="B104" s="174"/>
      <c r="C104" s="55"/>
      <c r="D104" s="103">
        <v>63.9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61.2</v>
      </c>
      <c r="E105" s="61">
        <v>71.8</v>
      </c>
      <c r="F105" s="61">
        <v>64.6</v>
      </c>
      <c r="G105" s="61">
        <v>69.6</v>
      </c>
      <c r="H105" s="61">
        <v>74.4</v>
      </c>
      <c r="I105" s="62"/>
      <c r="J105" s="61">
        <f aca="true" t="shared" si="19" ref="J105:M112">D105-E105</f>
        <v>-10.599999999999994</v>
      </c>
      <c r="K105" s="61">
        <f t="shared" si="19"/>
        <v>7.200000000000003</v>
      </c>
      <c r="L105" s="61">
        <f t="shared" si="19"/>
        <v>-5</v>
      </c>
      <c r="M105" s="61">
        <f t="shared" si="19"/>
        <v>-4.800000000000011</v>
      </c>
      <c r="N105" s="62"/>
      <c r="O105" s="63">
        <f aca="true" t="shared" si="20" ref="O105:O112">D105-H105</f>
        <v>-13.200000000000003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38.3</v>
      </c>
      <c r="E106" s="61">
        <v>37.4</v>
      </c>
      <c r="F106" s="61">
        <v>47.5</v>
      </c>
      <c r="G106" s="61">
        <v>47.2</v>
      </c>
      <c r="H106" s="61">
        <v>55.1</v>
      </c>
      <c r="I106" s="62"/>
      <c r="J106" s="61">
        <f t="shared" si="19"/>
        <v>0.8999999999999986</v>
      </c>
      <c r="K106" s="61">
        <f t="shared" si="19"/>
        <v>-10.100000000000001</v>
      </c>
      <c r="L106" s="61">
        <f t="shared" si="19"/>
        <v>0.29999999999999716</v>
      </c>
      <c r="M106" s="61">
        <f t="shared" si="19"/>
        <v>-7.899999999999999</v>
      </c>
      <c r="N106" s="62"/>
      <c r="O106" s="63">
        <f t="shared" si="20"/>
        <v>-16.800000000000004</v>
      </c>
      <c r="P106" s="57"/>
    </row>
    <row r="107" spans="1:16" ht="19.5" customHeight="1">
      <c r="A107" s="148"/>
      <c r="B107" s="133" t="s">
        <v>139</v>
      </c>
      <c r="C107" s="72"/>
      <c r="D107" s="61">
        <v>23.9</v>
      </c>
      <c r="E107" s="61">
        <v>37.9</v>
      </c>
      <c r="F107" s="61">
        <v>36.8</v>
      </c>
      <c r="G107" s="61">
        <v>51.4</v>
      </c>
      <c r="H107" s="61">
        <v>60.9</v>
      </c>
      <c r="I107" s="62"/>
      <c r="J107" s="61">
        <f t="shared" si="19"/>
        <v>-14</v>
      </c>
      <c r="K107" s="61">
        <f t="shared" si="19"/>
        <v>1.1000000000000014</v>
      </c>
      <c r="L107" s="61">
        <f t="shared" si="19"/>
        <v>-14.600000000000001</v>
      </c>
      <c r="M107" s="61">
        <f t="shared" si="19"/>
        <v>-9.5</v>
      </c>
      <c r="N107" s="62"/>
      <c r="O107" s="63">
        <f t="shared" si="20"/>
        <v>-37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24.7</v>
      </c>
      <c r="E108" s="61">
        <v>19.6</v>
      </c>
      <c r="F108" s="61">
        <v>20.2</v>
      </c>
      <c r="G108" s="61">
        <v>21.2</v>
      </c>
      <c r="H108" s="61">
        <v>17.7</v>
      </c>
      <c r="I108" s="62"/>
      <c r="J108" s="61">
        <f t="shared" si="19"/>
        <v>5.099999999999998</v>
      </c>
      <c r="K108" s="61">
        <f t="shared" si="19"/>
        <v>-0.5999999999999979</v>
      </c>
      <c r="L108" s="61">
        <f t="shared" si="19"/>
        <v>-1</v>
      </c>
      <c r="M108" s="61">
        <f t="shared" si="19"/>
        <v>3.5</v>
      </c>
      <c r="N108" s="75"/>
      <c r="O108" s="63">
        <f t="shared" si="20"/>
        <v>7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45.8</v>
      </c>
      <c r="E109" s="61">
        <v>52.7</v>
      </c>
      <c r="F109" s="61">
        <v>61.1</v>
      </c>
      <c r="G109" s="61">
        <v>66.1</v>
      </c>
      <c r="H109" s="61">
        <v>69.1</v>
      </c>
      <c r="I109" s="62"/>
      <c r="J109" s="61">
        <f t="shared" si="19"/>
        <v>-6.900000000000006</v>
      </c>
      <c r="K109" s="61">
        <f t="shared" si="19"/>
        <v>-8.399999999999999</v>
      </c>
      <c r="L109" s="61">
        <f t="shared" si="19"/>
        <v>-4.999999999999993</v>
      </c>
      <c r="M109" s="61">
        <f t="shared" si="19"/>
        <v>-3</v>
      </c>
      <c r="N109" s="62"/>
      <c r="O109" s="63">
        <f t="shared" si="20"/>
        <v>-23.299999999999997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51.8</v>
      </c>
      <c r="E110" s="61">
        <v>62.4</v>
      </c>
      <c r="F110" s="61">
        <v>56.6</v>
      </c>
      <c r="G110" s="61">
        <v>55.7</v>
      </c>
      <c r="H110" s="61">
        <v>44.8</v>
      </c>
      <c r="I110" s="62"/>
      <c r="J110" s="61">
        <f t="shared" si="19"/>
        <v>-10.600000000000001</v>
      </c>
      <c r="K110" s="61">
        <f t="shared" si="19"/>
        <v>5.799999999999997</v>
      </c>
      <c r="L110" s="61">
        <f t="shared" si="19"/>
        <v>0.8999999999999986</v>
      </c>
      <c r="M110" s="61">
        <f t="shared" si="19"/>
        <v>10.900000000000006</v>
      </c>
      <c r="N110" s="62"/>
      <c r="O110" s="63">
        <f t="shared" si="20"/>
        <v>7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24.5</v>
      </c>
      <c r="E111" s="61">
        <v>32.7</v>
      </c>
      <c r="F111" s="61">
        <v>32.6</v>
      </c>
      <c r="G111" s="61">
        <v>44.2</v>
      </c>
      <c r="H111" s="61">
        <v>47.2</v>
      </c>
      <c r="I111" s="62"/>
      <c r="J111" s="61">
        <f t="shared" si="19"/>
        <v>-8.200000000000003</v>
      </c>
      <c r="K111" s="61">
        <f t="shared" si="19"/>
        <v>0.10000000000000142</v>
      </c>
      <c r="L111" s="61">
        <f t="shared" si="19"/>
        <v>-11.600000000000001</v>
      </c>
      <c r="M111" s="61">
        <f t="shared" si="19"/>
        <v>-3</v>
      </c>
      <c r="N111" s="62"/>
      <c r="O111" s="63">
        <f t="shared" si="20"/>
        <v>-22.700000000000003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21.1</v>
      </c>
      <c r="E112" s="65">
        <v>41.7</v>
      </c>
      <c r="F112" s="65">
        <v>46.9</v>
      </c>
      <c r="G112" s="65">
        <v>30.5</v>
      </c>
      <c r="H112" s="65">
        <v>35.6</v>
      </c>
      <c r="I112" s="66"/>
      <c r="J112" s="65">
        <f t="shared" si="19"/>
        <v>-20.6</v>
      </c>
      <c r="K112" s="65">
        <f t="shared" si="19"/>
        <v>-5.199999999999996</v>
      </c>
      <c r="L112" s="65">
        <f t="shared" si="19"/>
        <v>16.4</v>
      </c>
      <c r="M112" s="65">
        <f t="shared" si="19"/>
        <v>-5.100000000000001</v>
      </c>
      <c r="N112" s="66"/>
      <c r="O112" s="67">
        <f t="shared" si="20"/>
        <v>-14.5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39.9</v>
      </c>
      <c r="E114" s="103">
        <v>41.7</v>
      </c>
      <c r="F114" s="103">
        <v>40.2</v>
      </c>
      <c r="G114" s="103">
        <v>40.5</v>
      </c>
      <c r="H114" s="103">
        <v>68.5</v>
      </c>
      <c r="I114" s="104"/>
      <c r="J114" s="103">
        <f aca="true" t="shared" si="21" ref="J114:M115">D114-E114</f>
        <v>-1.8000000000000043</v>
      </c>
      <c r="K114" s="103">
        <f t="shared" si="21"/>
        <v>1.5</v>
      </c>
      <c r="L114" s="103">
        <f t="shared" si="21"/>
        <v>-0.29999999999999716</v>
      </c>
      <c r="M114" s="103">
        <f t="shared" si="21"/>
        <v>-28</v>
      </c>
      <c r="N114" s="104"/>
      <c r="O114" s="105">
        <f>D114-H114</f>
        <v>-28.6</v>
      </c>
      <c r="P114" s="57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60.4</v>
      </c>
      <c r="E115" s="152">
        <v>59.8</v>
      </c>
      <c r="F115" s="152">
        <v>65.3</v>
      </c>
      <c r="G115" s="152">
        <v>68</v>
      </c>
      <c r="H115" s="152">
        <v>64.4</v>
      </c>
      <c r="I115" s="153"/>
      <c r="J115" s="152">
        <f t="shared" si="21"/>
        <v>0.6000000000000014</v>
      </c>
      <c r="K115" s="152">
        <f t="shared" si="21"/>
        <v>-5.5</v>
      </c>
      <c r="L115" s="152">
        <f t="shared" si="21"/>
        <v>-2.700000000000003</v>
      </c>
      <c r="M115" s="152">
        <f t="shared" si="21"/>
        <v>3.5999999999999943</v>
      </c>
      <c r="N115" s="154"/>
      <c r="O115" s="155">
        <f>D115-H115</f>
        <v>-4.000000000000007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32.1</v>
      </c>
      <c r="E117" s="103">
        <v>43.6</v>
      </c>
      <c r="F117" s="103">
        <v>53</v>
      </c>
      <c r="G117" s="103">
        <v>51.4</v>
      </c>
      <c r="H117" s="103">
        <v>53.8</v>
      </c>
      <c r="I117" s="104"/>
      <c r="J117" s="103">
        <f aca="true" t="shared" si="22" ref="J117:M119">D117-E117</f>
        <v>-11.5</v>
      </c>
      <c r="K117" s="103">
        <f t="shared" si="22"/>
        <v>-9.399999999999999</v>
      </c>
      <c r="L117" s="103">
        <f t="shared" si="22"/>
        <v>1.6000000000000014</v>
      </c>
      <c r="M117" s="103">
        <f t="shared" si="22"/>
        <v>-2.3999999999999986</v>
      </c>
      <c r="N117" s="104"/>
      <c r="O117" s="105">
        <f>D117-H117</f>
        <v>-21.699999999999996</v>
      </c>
      <c r="P117" s="57"/>
    </row>
    <row r="118" spans="1:16" ht="19.5" customHeight="1">
      <c r="A118" s="177" t="s">
        <v>55</v>
      </c>
      <c r="B118" s="178"/>
      <c r="C118" s="122"/>
      <c r="D118" s="103">
        <v>29.7</v>
      </c>
      <c r="E118" s="103">
        <v>34.7</v>
      </c>
      <c r="F118" s="103">
        <v>43.8</v>
      </c>
      <c r="G118" s="103">
        <v>48.3</v>
      </c>
      <c r="H118" s="103">
        <v>49.5</v>
      </c>
      <c r="I118" s="104"/>
      <c r="J118" s="103">
        <f t="shared" si="22"/>
        <v>-5.0000000000000036</v>
      </c>
      <c r="K118" s="103">
        <f t="shared" si="22"/>
        <v>-9.099999999999994</v>
      </c>
      <c r="L118" s="103">
        <f t="shared" si="22"/>
        <v>-4.5</v>
      </c>
      <c r="M118" s="103">
        <f t="shared" si="22"/>
        <v>-1.2000000000000028</v>
      </c>
      <c r="N118" s="104"/>
      <c r="O118" s="105">
        <f>D118-H118</f>
        <v>-19.8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50.5</v>
      </c>
      <c r="E119" s="152">
        <v>50.1</v>
      </c>
      <c r="F119" s="152">
        <v>62.6</v>
      </c>
      <c r="G119" s="152">
        <v>62</v>
      </c>
      <c r="H119" s="152">
        <v>62.8</v>
      </c>
      <c r="I119" s="153"/>
      <c r="J119" s="152">
        <f t="shared" si="22"/>
        <v>0.3999999999999986</v>
      </c>
      <c r="K119" s="152">
        <f t="shared" si="22"/>
        <v>-12.5</v>
      </c>
      <c r="L119" s="152">
        <f t="shared" si="22"/>
        <v>0.6000000000000014</v>
      </c>
      <c r="M119" s="152">
        <f t="shared" si="22"/>
        <v>-0.7999999999999972</v>
      </c>
      <c r="N119" s="153"/>
      <c r="O119" s="155">
        <f>D119-H119</f>
        <v>-12.299999999999997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80.8</v>
      </c>
      <c r="E121" s="103">
        <v>76.8</v>
      </c>
      <c r="F121" s="103">
        <v>77.8</v>
      </c>
      <c r="G121" s="103">
        <v>87.4</v>
      </c>
      <c r="H121" s="103">
        <v>83.5</v>
      </c>
      <c r="I121" s="104"/>
      <c r="J121" s="103">
        <f aca="true" t="shared" si="23" ref="J121:M124">D121-E121</f>
        <v>4</v>
      </c>
      <c r="K121" s="103">
        <f t="shared" si="23"/>
        <v>-1</v>
      </c>
      <c r="L121" s="103">
        <f t="shared" si="23"/>
        <v>-9.600000000000009</v>
      </c>
      <c r="M121" s="103">
        <f t="shared" si="23"/>
        <v>3.9000000000000057</v>
      </c>
      <c r="N121" s="104"/>
      <c r="O121" s="105">
        <f>D121-H121</f>
        <v>-2.700000000000003</v>
      </c>
      <c r="P121" s="57"/>
    </row>
    <row r="122" spans="1:16" ht="19.5" customHeight="1">
      <c r="A122" s="177" t="s">
        <v>59</v>
      </c>
      <c r="B122" s="178"/>
      <c r="C122" s="122"/>
      <c r="D122" s="103">
        <v>24.9</v>
      </c>
      <c r="E122" s="103">
        <v>37.8</v>
      </c>
      <c r="F122" s="103">
        <v>36.9</v>
      </c>
      <c r="G122" s="103">
        <v>23.3</v>
      </c>
      <c r="H122" s="103">
        <v>32.3</v>
      </c>
      <c r="I122" s="104"/>
      <c r="J122" s="103">
        <f t="shared" si="23"/>
        <v>-12.899999999999999</v>
      </c>
      <c r="K122" s="103">
        <f t="shared" si="23"/>
        <v>0.8999999999999986</v>
      </c>
      <c r="L122" s="103">
        <f t="shared" si="23"/>
        <v>13.599999999999998</v>
      </c>
      <c r="M122" s="103">
        <f t="shared" si="23"/>
        <v>-8.999999999999996</v>
      </c>
      <c r="N122" s="104"/>
      <c r="O122" s="105">
        <f>D122-H122</f>
        <v>-7.399999999999999</v>
      </c>
      <c r="P122" s="57"/>
    </row>
    <row r="123" spans="1:16" ht="19.5" customHeight="1">
      <c r="A123" s="177" t="s">
        <v>60</v>
      </c>
      <c r="B123" s="178"/>
      <c r="C123" s="122"/>
      <c r="D123" s="103">
        <v>14.7</v>
      </c>
      <c r="E123" s="103">
        <v>17.5</v>
      </c>
      <c r="F123" s="103">
        <v>8.9</v>
      </c>
      <c r="G123" s="103">
        <v>15.7</v>
      </c>
      <c r="H123" s="103">
        <v>29.9</v>
      </c>
      <c r="I123" s="104"/>
      <c r="J123" s="103">
        <f t="shared" si="23"/>
        <v>-2.8000000000000007</v>
      </c>
      <c r="K123" s="103">
        <f t="shared" si="23"/>
        <v>8.6</v>
      </c>
      <c r="L123" s="103">
        <f t="shared" si="23"/>
        <v>-6.799999999999999</v>
      </c>
      <c r="M123" s="103">
        <f t="shared" si="23"/>
        <v>-14.2</v>
      </c>
      <c r="N123" s="104"/>
      <c r="O123" s="105">
        <f>D123-H123</f>
        <v>-15.2</v>
      </c>
      <c r="P123" s="57"/>
    </row>
    <row r="124" spans="1:16" ht="19.5" customHeight="1">
      <c r="A124" s="179" t="s">
        <v>61</v>
      </c>
      <c r="B124" s="180"/>
      <c r="C124" s="123"/>
      <c r="D124" s="152">
        <v>49.6</v>
      </c>
      <c r="E124" s="152">
        <v>67.5</v>
      </c>
      <c r="F124" s="152">
        <v>61.1</v>
      </c>
      <c r="G124" s="152">
        <v>60.4</v>
      </c>
      <c r="H124" s="152">
        <v>63.9</v>
      </c>
      <c r="I124" s="153"/>
      <c r="J124" s="152">
        <f t="shared" si="23"/>
        <v>-17.9</v>
      </c>
      <c r="K124" s="152">
        <f t="shared" si="23"/>
        <v>6.399999999999999</v>
      </c>
      <c r="L124" s="152">
        <f t="shared" si="23"/>
        <v>0.7000000000000028</v>
      </c>
      <c r="M124" s="152">
        <f t="shared" si="23"/>
        <v>-3.5</v>
      </c>
      <c r="N124" s="153"/>
      <c r="O124" s="155">
        <f>D124-H124</f>
        <v>-14.299999999999997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93.8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36.2</v>
      </c>
      <c r="E127" s="61">
        <v>39.1</v>
      </c>
      <c r="F127" s="61">
        <v>46.8</v>
      </c>
      <c r="G127" s="61">
        <v>38.8</v>
      </c>
      <c r="H127" s="61">
        <v>42.7</v>
      </c>
      <c r="I127" s="62"/>
      <c r="J127" s="61">
        <f aca="true" t="shared" si="24" ref="J127:M131">D127-E127</f>
        <v>-2.8999999999999986</v>
      </c>
      <c r="K127" s="61">
        <f t="shared" si="24"/>
        <v>-7.699999999999996</v>
      </c>
      <c r="L127" s="61">
        <f t="shared" si="24"/>
        <v>8</v>
      </c>
      <c r="M127" s="61">
        <f t="shared" si="24"/>
        <v>-3.9000000000000057</v>
      </c>
      <c r="N127" s="75"/>
      <c r="O127" s="63">
        <f>D127-H127</f>
        <v>-6.5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44.3</v>
      </c>
      <c r="E128" s="61">
        <v>45.9</v>
      </c>
      <c r="F128" s="61">
        <v>56.4</v>
      </c>
      <c r="G128" s="61">
        <v>60.6</v>
      </c>
      <c r="H128" s="61">
        <v>96.7</v>
      </c>
      <c r="I128" s="62"/>
      <c r="J128" s="61">
        <f t="shared" si="24"/>
        <v>-1.6000000000000014</v>
      </c>
      <c r="K128" s="61">
        <f t="shared" si="24"/>
        <v>-10.5</v>
      </c>
      <c r="L128" s="61">
        <f t="shared" si="24"/>
        <v>-4.200000000000003</v>
      </c>
      <c r="M128" s="61">
        <f t="shared" si="24"/>
        <v>-36.1</v>
      </c>
      <c r="N128" s="75"/>
      <c r="O128" s="63">
        <f>D128-H128</f>
        <v>-52.400000000000006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57.2</v>
      </c>
      <c r="E129" s="61">
        <v>60</v>
      </c>
      <c r="F129" s="61">
        <v>60.2</v>
      </c>
      <c r="G129" s="61">
        <v>56.7</v>
      </c>
      <c r="H129" s="61">
        <v>38.5</v>
      </c>
      <c r="I129" s="62"/>
      <c r="J129" s="61">
        <f t="shared" si="24"/>
        <v>-2.799999999999997</v>
      </c>
      <c r="K129" s="61">
        <f t="shared" si="24"/>
        <v>-0.20000000000000284</v>
      </c>
      <c r="L129" s="61">
        <f t="shared" si="24"/>
        <v>3.5</v>
      </c>
      <c r="M129" s="61">
        <f t="shared" si="24"/>
        <v>18.200000000000003</v>
      </c>
      <c r="N129" s="75"/>
      <c r="O129" s="63">
        <f>D129-H129</f>
        <v>18.700000000000003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66.2</v>
      </c>
      <c r="E130" s="61">
        <v>61</v>
      </c>
      <c r="F130" s="61">
        <v>68.6</v>
      </c>
      <c r="G130" s="61">
        <v>66.4</v>
      </c>
      <c r="H130" s="61">
        <v>81.3</v>
      </c>
      <c r="I130" s="62"/>
      <c r="J130" s="61">
        <f t="shared" si="24"/>
        <v>5.200000000000003</v>
      </c>
      <c r="K130" s="61">
        <f t="shared" si="24"/>
        <v>-7.599999999999994</v>
      </c>
      <c r="L130" s="61">
        <f t="shared" si="24"/>
        <v>2.1999999999999886</v>
      </c>
      <c r="M130" s="61">
        <f t="shared" si="24"/>
        <v>-14.899999999999991</v>
      </c>
      <c r="N130" s="75"/>
      <c r="O130" s="63">
        <f>D130-H130</f>
        <v>-15.099999999999994</v>
      </c>
      <c r="P130" s="57"/>
    </row>
    <row r="131" spans="1:16" ht="19.5" customHeight="1">
      <c r="A131" s="148"/>
      <c r="B131" s="133" t="s">
        <v>66</v>
      </c>
      <c r="C131" s="72"/>
      <c r="D131" s="61">
        <v>43.3</v>
      </c>
      <c r="E131" s="61">
        <v>55.5</v>
      </c>
      <c r="F131" s="61">
        <v>64.6</v>
      </c>
      <c r="G131" s="61">
        <v>72.5</v>
      </c>
      <c r="H131" s="61">
        <v>83.6</v>
      </c>
      <c r="I131" s="62"/>
      <c r="J131" s="61">
        <f t="shared" si="24"/>
        <v>-12.200000000000003</v>
      </c>
      <c r="K131" s="61">
        <f t="shared" si="24"/>
        <v>-9.099999999999994</v>
      </c>
      <c r="L131" s="61">
        <f t="shared" si="24"/>
        <v>-7.900000000000006</v>
      </c>
      <c r="M131" s="61">
        <f t="shared" si="24"/>
        <v>-11.099999999999994</v>
      </c>
      <c r="N131" s="62"/>
      <c r="O131" s="63">
        <f>D131-H131</f>
        <v>-40.3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1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90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95.2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93.7</v>
      </c>
      <c r="E17" s="61">
        <v>97.9</v>
      </c>
      <c r="F17" s="61">
        <v>95.8</v>
      </c>
      <c r="G17" s="61">
        <v>98.5</v>
      </c>
      <c r="H17" s="61">
        <v>97.1</v>
      </c>
      <c r="I17" s="62"/>
      <c r="J17" s="63">
        <f aca="true" t="shared" si="0" ref="J17:M20">D17-E17</f>
        <v>-4.200000000000003</v>
      </c>
      <c r="K17" s="61">
        <f t="shared" si="0"/>
        <v>2.1000000000000085</v>
      </c>
      <c r="L17" s="61">
        <f t="shared" si="0"/>
        <v>-2.700000000000003</v>
      </c>
      <c r="M17" s="61">
        <f t="shared" si="0"/>
        <v>1.4000000000000057</v>
      </c>
      <c r="N17" s="62"/>
      <c r="O17" s="63">
        <f>D17-H17</f>
        <v>-3.3999999999999915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79.6</v>
      </c>
      <c r="E18" s="61">
        <v>70.5</v>
      </c>
      <c r="F18" s="61">
        <v>82.4</v>
      </c>
      <c r="G18" s="61">
        <v>79.5</v>
      </c>
      <c r="H18" s="61">
        <v>82.4</v>
      </c>
      <c r="I18" s="62"/>
      <c r="J18" s="63">
        <f t="shared" si="0"/>
        <v>9.099999999999994</v>
      </c>
      <c r="K18" s="61">
        <f t="shared" si="0"/>
        <v>-11.900000000000006</v>
      </c>
      <c r="L18" s="61">
        <f t="shared" si="0"/>
        <v>2.9000000000000057</v>
      </c>
      <c r="M18" s="61">
        <f t="shared" si="0"/>
        <v>-2.9000000000000057</v>
      </c>
      <c r="N18" s="62"/>
      <c r="O18" s="63">
        <f>D18-H18</f>
        <v>-2.8000000000000114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63.9</v>
      </c>
      <c r="E19" s="61">
        <v>71.9</v>
      </c>
      <c r="F19" s="61">
        <v>66.3</v>
      </c>
      <c r="G19" s="61">
        <v>73.5</v>
      </c>
      <c r="H19" s="61">
        <v>77.8</v>
      </c>
      <c r="I19" s="62"/>
      <c r="J19" s="63">
        <f t="shared" si="0"/>
        <v>-8.000000000000007</v>
      </c>
      <c r="K19" s="61">
        <f t="shared" si="0"/>
        <v>5.6000000000000085</v>
      </c>
      <c r="L19" s="61">
        <f t="shared" si="0"/>
        <v>-7.200000000000003</v>
      </c>
      <c r="M19" s="61">
        <f t="shared" si="0"/>
        <v>-4.299999999999997</v>
      </c>
      <c r="N19" s="62"/>
      <c r="O19" s="63">
        <f>D19-H19</f>
        <v>-13.899999999999999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51.8</v>
      </c>
      <c r="E20" s="61">
        <v>68.9</v>
      </c>
      <c r="F20" s="61">
        <v>68.7</v>
      </c>
      <c r="G20" s="61">
        <v>73.7</v>
      </c>
      <c r="H20" s="61">
        <v>72.5</v>
      </c>
      <c r="I20" s="62"/>
      <c r="J20" s="63">
        <f t="shared" si="0"/>
        <v>-17.10000000000001</v>
      </c>
      <c r="K20" s="61">
        <f t="shared" si="0"/>
        <v>0.20000000000000284</v>
      </c>
      <c r="L20" s="61">
        <f t="shared" si="0"/>
        <v>-5</v>
      </c>
      <c r="M20" s="61">
        <f t="shared" si="0"/>
        <v>1.2000000000000028</v>
      </c>
      <c r="N20" s="62"/>
      <c r="O20" s="63">
        <f>D20-H20</f>
        <v>-20.700000000000003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46.1</v>
      </c>
      <c r="E21" s="61">
        <v>55.5</v>
      </c>
      <c r="F21" s="61">
        <v>56.5</v>
      </c>
      <c r="G21" s="61">
        <v>49.2</v>
      </c>
      <c r="H21" s="61">
        <v>69.8</v>
      </c>
      <c r="I21" s="62"/>
      <c r="J21" s="63">
        <f aca="true" t="shared" si="1" ref="J21:J33">D21-E21</f>
        <v>-9.399999999999999</v>
      </c>
      <c r="K21" s="61">
        <f aca="true" t="shared" si="2" ref="K21:K33">E21-F21</f>
        <v>-1</v>
      </c>
      <c r="L21" s="61">
        <f aca="true" t="shared" si="3" ref="L21:L33">F21-G21</f>
        <v>7.299999999999997</v>
      </c>
      <c r="M21" s="61">
        <f aca="true" t="shared" si="4" ref="M21:M33">G21-H21</f>
        <v>-20.599999999999994</v>
      </c>
      <c r="N21" s="62"/>
      <c r="O21" s="63">
        <f aca="true" t="shared" si="5" ref="O21:O33">D21-H21</f>
        <v>-23.699999999999996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23.3</v>
      </c>
      <c r="E22" s="61">
        <v>33.5</v>
      </c>
      <c r="F22" s="61">
        <v>27.9</v>
      </c>
      <c r="G22" s="61">
        <v>35.2</v>
      </c>
      <c r="H22" s="61">
        <v>37.6</v>
      </c>
      <c r="I22" s="62"/>
      <c r="J22" s="63">
        <f t="shared" si="1"/>
        <v>-10.2</v>
      </c>
      <c r="K22" s="61">
        <f t="shared" si="2"/>
        <v>5.600000000000001</v>
      </c>
      <c r="L22" s="61">
        <f t="shared" si="3"/>
        <v>-7.300000000000004</v>
      </c>
      <c r="M22" s="61">
        <f t="shared" si="4"/>
        <v>-2.3999999999999986</v>
      </c>
      <c r="N22" s="62"/>
      <c r="O22" s="63">
        <f t="shared" si="5"/>
        <v>-14.3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18</v>
      </c>
      <c r="E23" s="61">
        <v>64.4</v>
      </c>
      <c r="F23" s="61">
        <v>49</v>
      </c>
      <c r="G23" s="61">
        <v>30.9</v>
      </c>
      <c r="H23" s="61">
        <v>46.4</v>
      </c>
      <c r="I23" s="62"/>
      <c r="J23" s="63">
        <f t="shared" si="1"/>
        <v>-46.400000000000006</v>
      </c>
      <c r="K23" s="61">
        <f t="shared" si="2"/>
        <v>15.400000000000006</v>
      </c>
      <c r="L23" s="61">
        <f t="shared" si="3"/>
        <v>18.1</v>
      </c>
      <c r="M23" s="61">
        <f t="shared" si="4"/>
        <v>-15.5</v>
      </c>
      <c r="N23" s="62"/>
      <c r="O23" s="63">
        <f t="shared" si="5"/>
        <v>-28.4</v>
      </c>
      <c r="P23" s="57"/>
    </row>
    <row r="24" spans="1:18" s="59" customFormat="1" ht="19.5" customHeight="1">
      <c r="A24" s="148"/>
      <c r="B24" s="131" t="s">
        <v>12</v>
      </c>
      <c r="C24" s="60"/>
      <c r="D24" s="61">
        <v>55</v>
      </c>
      <c r="E24" s="61">
        <v>63.5</v>
      </c>
      <c r="F24" s="61">
        <v>69.3</v>
      </c>
      <c r="G24" s="61">
        <v>69.8</v>
      </c>
      <c r="H24" s="61">
        <v>70.6</v>
      </c>
      <c r="I24" s="62"/>
      <c r="J24" s="63">
        <f t="shared" si="1"/>
        <v>-8.5</v>
      </c>
      <c r="K24" s="61">
        <f t="shared" si="2"/>
        <v>-5.799999999999997</v>
      </c>
      <c r="L24" s="61">
        <f t="shared" si="3"/>
        <v>-0.5</v>
      </c>
      <c r="M24" s="61">
        <f t="shared" si="4"/>
        <v>-0.7999999999999972</v>
      </c>
      <c r="N24" s="62"/>
      <c r="O24" s="63">
        <f t="shared" si="5"/>
        <v>-15.599999999999994</v>
      </c>
      <c r="P24" s="57"/>
      <c r="Q24" s="119"/>
      <c r="R24" s="119"/>
    </row>
    <row r="25" spans="1:16" ht="19.5" customHeight="1">
      <c r="A25" s="148"/>
      <c r="B25" s="131" t="s">
        <v>13</v>
      </c>
      <c r="C25" s="60"/>
      <c r="D25" s="61">
        <v>51.7</v>
      </c>
      <c r="E25" s="61">
        <v>58.9</v>
      </c>
      <c r="F25" s="61">
        <v>63.8</v>
      </c>
      <c r="G25" s="61">
        <v>71.2</v>
      </c>
      <c r="H25" s="61">
        <v>68.8</v>
      </c>
      <c r="I25" s="62"/>
      <c r="J25" s="63">
        <f t="shared" si="1"/>
        <v>-7.199999999999996</v>
      </c>
      <c r="K25" s="61">
        <f t="shared" si="2"/>
        <v>-4.899999999999999</v>
      </c>
      <c r="L25" s="61">
        <f t="shared" si="3"/>
        <v>-7.400000000000006</v>
      </c>
      <c r="M25" s="61">
        <f t="shared" si="4"/>
        <v>2.4000000000000057</v>
      </c>
      <c r="N25" s="62"/>
      <c r="O25" s="63">
        <f t="shared" si="5"/>
        <v>-17.099999999999994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75.3</v>
      </c>
      <c r="E26" s="61">
        <v>75.1</v>
      </c>
      <c r="F26" s="61">
        <v>76.4</v>
      </c>
      <c r="G26" s="61">
        <v>76.2</v>
      </c>
      <c r="H26" s="61">
        <v>73</v>
      </c>
      <c r="I26" s="62"/>
      <c r="J26" s="63">
        <f t="shared" si="1"/>
        <v>0.20000000000000284</v>
      </c>
      <c r="K26" s="61">
        <f t="shared" si="2"/>
        <v>-1.3000000000000114</v>
      </c>
      <c r="L26" s="61">
        <f t="shared" si="3"/>
        <v>0.20000000000000284</v>
      </c>
      <c r="M26" s="61">
        <f t="shared" si="4"/>
        <v>3.200000000000003</v>
      </c>
      <c r="N26" s="62"/>
      <c r="O26" s="63">
        <f t="shared" si="5"/>
        <v>2.299999999999997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67.3</v>
      </c>
      <c r="E27" s="65">
        <v>65.9</v>
      </c>
      <c r="F27" s="65">
        <v>72.6</v>
      </c>
      <c r="G27" s="65">
        <v>60.1</v>
      </c>
      <c r="H27" s="65">
        <v>62.9</v>
      </c>
      <c r="I27" s="66"/>
      <c r="J27" s="67">
        <f t="shared" si="1"/>
        <v>1.3999999999999915</v>
      </c>
      <c r="K27" s="65">
        <f t="shared" si="2"/>
        <v>-6.699999999999989</v>
      </c>
      <c r="L27" s="65">
        <f t="shared" si="3"/>
        <v>12.499999999999993</v>
      </c>
      <c r="M27" s="65">
        <f t="shared" si="4"/>
        <v>-2.799999999999997</v>
      </c>
      <c r="N27" s="68"/>
      <c r="O27" s="67">
        <f t="shared" si="5"/>
        <v>4.399999999999999</v>
      </c>
      <c r="P27" s="69"/>
    </row>
    <row r="28" spans="1:16" ht="19.5" customHeight="1">
      <c r="A28" s="173" t="s">
        <v>25</v>
      </c>
      <c r="B28" s="174"/>
      <c r="C28" s="55"/>
      <c r="D28" s="103">
        <v>85.7</v>
      </c>
      <c r="E28" s="103" t="s">
        <v>147</v>
      </c>
      <c r="F28" s="103" t="s">
        <v>147</v>
      </c>
      <c r="G28" s="103" t="s">
        <v>147</v>
      </c>
      <c r="H28" s="103" t="s">
        <v>147</v>
      </c>
      <c r="I28" s="104" t="s">
        <v>145</v>
      </c>
      <c r="J28" s="105" t="s">
        <v>147</v>
      </c>
      <c r="K28" s="103" t="s">
        <v>147</v>
      </c>
      <c r="L28" s="103" t="s">
        <v>147</v>
      </c>
      <c r="M28" s="103" t="s">
        <v>147</v>
      </c>
      <c r="N28" s="104" t="s">
        <v>145</v>
      </c>
      <c r="O28" s="105" t="s">
        <v>147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90.8</v>
      </c>
      <c r="E29" s="61">
        <v>95</v>
      </c>
      <c r="F29" s="61">
        <v>94.8</v>
      </c>
      <c r="G29" s="61">
        <v>97.1</v>
      </c>
      <c r="H29" s="61">
        <v>97.7</v>
      </c>
      <c r="I29" s="62"/>
      <c r="J29" s="63">
        <f t="shared" si="1"/>
        <v>-4.200000000000003</v>
      </c>
      <c r="K29" s="61">
        <f t="shared" si="2"/>
        <v>0.20000000000000284</v>
      </c>
      <c r="L29" s="61">
        <f t="shared" si="3"/>
        <v>-2.299999999999997</v>
      </c>
      <c r="M29" s="61">
        <f t="shared" si="4"/>
        <v>-0.6000000000000085</v>
      </c>
      <c r="N29" s="62"/>
      <c r="O29" s="63">
        <f t="shared" si="5"/>
        <v>-6.900000000000006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74.4</v>
      </c>
      <c r="E30" s="61">
        <v>79</v>
      </c>
      <c r="F30" s="61">
        <v>84.7</v>
      </c>
      <c r="G30" s="61">
        <v>79.7</v>
      </c>
      <c r="H30" s="61">
        <v>84.8</v>
      </c>
      <c r="I30" s="62"/>
      <c r="J30" s="63">
        <f t="shared" si="1"/>
        <v>-4.599999999999994</v>
      </c>
      <c r="K30" s="61">
        <f t="shared" si="2"/>
        <v>-5.700000000000003</v>
      </c>
      <c r="L30" s="61">
        <f t="shared" si="3"/>
        <v>5</v>
      </c>
      <c r="M30" s="61">
        <f t="shared" si="4"/>
        <v>-5.099999999999994</v>
      </c>
      <c r="N30" s="62"/>
      <c r="O30" s="63">
        <f t="shared" si="5"/>
        <v>-10.399999999999991</v>
      </c>
      <c r="P30" s="57"/>
    </row>
    <row r="31" spans="1:16" ht="19.5" customHeight="1">
      <c r="A31" s="148"/>
      <c r="B31" s="131" t="s">
        <v>28</v>
      </c>
      <c r="C31" s="60"/>
      <c r="D31" s="61">
        <v>31.2</v>
      </c>
      <c r="E31" s="61">
        <v>29.1</v>
      </c>
      <c r="F31" s="61">
        <v>42</v>
      </c>
      <c r="G31" s="61">
        <v>41.2</v>
      </c>
      <c r="H31" s="61">
        <v>51.2</v>
      </c>
      <c r="I31" s="62"/>
      <c r="J31" s="63">
        <f t="shared" si="1"/>
        <v>2.099999999999998</v>
      </c>
      <c r="K31" s="61">
        <f t="shared" si="2"/>
        <v>-12.899999999999999</v>
      </c>
      <c r="L31" s="61">
        <f t="shared" si="3"/>
        <v>0.7999999999999972</v>
      </c>
      <c r="M31" s="61">
        <f t="shared" si="4"/>
        <v>-10</v>
      </c>
      <c r="N31" s="62"/>
      <c r="O31" s="63">
        <f t="shared" si="5"/>
        <v>-20.000000000000004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61.2</v>
      </c>
      <c r="E32" s="61">
        <v>60.2</v>
      </c>
      <c r="F32" s="61">
        <v>67.5</v>
      </c>
      <c r="G32" s="61">
        <v>80.2</v>
      </c>
      <c r="H32" s="61">
        <v>57.7</v>
      </c>
      <c r="I32" s="62"/>
      <c r="J32" s="63">
        <f t="shared" si="1"/>
        <v>1</v>
      </c>
      <c r="K32" s="61">
        <f t="shared" si="2"/>
        <v>-7.299999999999997</v>
      </c>
      <c r="L32" s="61">
        <f t="shared" si="3"/>
        <v>-12.700000000000003</v>
      </c>
      <c r="M32" s="61">
        <f t="shared" si="4"/>
        <v>22.5</v>
      </c>
      <c r="N32" s="62"/>
      <c r="O32" s="63">
        <f t="shared" si="5"/>
        <v>3.5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55.2</v>
      </c>
      <c r="E33" s="65">
        <v>58.9</v>
      </c>
      <c r="F33" s="65">
        <v>59.1</v>
      </c>
      <c r="G33" s="65">
        <v>70.3</v>
      </c>
      <c r="H33" s="65">
        <v>85.7</v>
      </c>
      <c r="I33" s="66"/>
      <c r="J33" s="67">
        <f t="shared" si="1"/>
        <v>-3.6999999999999957</v>
      </c>
      <c r="K33" s="65">
        <f t="shared" si="2"/>
        <v>-0.20000000000000284</v>
      </c>
      <c r="L33" s="65">
        <f t="shared" si="3"/>
        <v>-11.199999999999996</v>
      </c>
      <c r="M33" s="65">
        <f t="shared" si="4"/>
        <v>-15.400000000000006</v>
      </c>
      <c r="N33" s="66"/>
      <c r="O33" s="67">
        <f t="shared" si="5"/>
        <v>-30.5</v>
      </c>
      <c r="P33" s="71"/>
    </row>
    <row r="34" spans="1:16" ht="19.5" customHeight="1">
      <c r="A34" s="173" t="s">
        <v>21</v>
      </c>
      <c r="B34" s="174"/>
      <c r="C34" s="55"/>
      <c r="D34" s="103">
        <v>94.4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94.6</v>
      </c>
      <c r="E35" s="61">
        <v>90.4</v>
      </c>
      <c r="F35" s="61">
        <v>97.8</v>
      </c>
      <c r="G35" s="61">
        <v>81.2</v>
      </c>
      <c r="H35" s="61">
        <v>94.8</v>
      </c>
      <c r="I35" s="62"/>
      <c r="J35" s="63">
        <f aca="true" t="shared" si="6" ref="J35:M36">D35-E35</f>
        <v>4.199999999999989</v>
      </c>
      <c r="K35" s="61">
        <f t="shared" si="6"/>
        <v>-7.3999999999999915</v>
      </c>
      <c r="L35" s="61">
        <f t="shared" si="6"/>
        <v>16.599999999999994</v>
      </c>
      <c r="M35" s="61">
        <f t="shared" si="6"/>
        <v>-13.599999999999994</v>
      </c>
      <c r="N35" s="62"/>
      <c r="O35" s="63">
        <f>D35-H35</f>
        <v>-0.20000000000000284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54.9</v>
      </c>
      <c r="E36" s="65">
        <v>74.1</v>
      </c>
      <c r="F36" s="65">
        <v>69</v>
      </c>
      <c r="G36" s="65">
        <v>76.6</v>
      </c>
      <c r="H36" s="65">
        <v>79</v>
      </c>
      <c r="I36" s="66"/>
      <c r="J36" s="67">
        <f t="shared" si="6"/>
        <v>-19.199999999999996</v>
      </c>
      <c r="K36" s="65">
        <f t="shared" si="6"/>
        <v>5.099999999999994</v>
      </c>
      <c r="L36" s="65">
        <f t="shared" si="6"/>
        <v>-7.599999999999994</v>
      </c>
      <c r="M36" s="65">
        <f t="shared" si="6"/>
        <v>-2.4000000000000057</v>
      </c>
      <c r="N36" s="68"/>
      <c r="O36" s="67">
        <f>D36-H36</f>
        <v>-24.1</v>
      </c>
      <c r="P36" s="69"/>
    </row>
    <row r="37" spans="1:16" ht="19.5" customHeight="1">
      <c r="A37" s="171" t="s">
        <v>11</v>
      </c>
      <c r="B37" s="172"/>
      <c r="C37" s="55"/>
      <c r="D37" s="103">
        <v>88.6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89.7</v>
      </c>
      <c r="E38" s="61">
        <v>93.7</v>
      </c>
      <c r="F38" s="61">
        <v>93.5</v>
      </c>
      <c r="G38" s="61">
        <v>89.9</v>
      </c>
      <c r="H38" s="61">
        <v>94.3</v>
      </c>
      <c r="I38" s="62"/>
      <c r="J38" s="63">
        <f aca="true" t="shared" si="7" ref="J38:M44">D38-E38</f>
        <v>-4</v>
      </c>
      <c r="K38" s="61">
        <f t="shared" si="7"/>
        <v>0.20000000000000284</v>
      </c>
      <c r="L38" s="61">
        <f t="shared" si="7"/>
        <v>3.5999999999999943</v>
      </c>
      <c r="M38" s="61">
        <f t="shared" si="7"/>
        <v>-4.3999999999999915</v>
      </c>
      <c r="N38" s="62"/>
      <c r="O38" s="63">
        <f aca="true" t="shared" si="8" ref="O38:O44">D38-H38</f>
        <v>-4.599999999999994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64.1</v>
      </c>
      <c r="E39" s="61">
        <v>65.2</v>
      </c>
      <c r="F39" s="61">
        <v>72.3</v>
      </c>
      <c r="G39" s="61">
        <v>76.3</v>
      </c>
      <c r="H39" s="61">
        <v>74.6</v>
      </c>
      <c r="I39" s="62"/>
      <c r="J39" s="63">
        <f t="shared" si="7"/>
        <v>-1.1000000000000085</v>
      </c>
      <c r="K39" s="61">
        <f t="shared" si="7"/>
        <v>-7.099999999999994</v>
      </c>
      <c r="L39" s="61">
        <f t="shared" si="7"/>
        <v>-4</v>
      </c>
      <c r="M39" s="61">
        <f t="shared" si="7"/>
        <v>1.7000000000000028</v>
      </c>
      <c r="N39" s="62"/>
      <c r="O39" s="63">
        <f t="shared" si="8"/>
        <v>-10.5</v>
      </c>
      <c r="P39" s="57"/>
    </row>
    <row r="40" spans="1:16" ht="19.5" customHeight="1">
      <c r="A40" s="148"/>
      <c r="B40" s="133" t="s">
        <v>17</v>
      </c>
      <c r="C40" s="72"/>
      <c r="D40" s="61">
        <v>36.8</v>
      </c>
      <c r="E40" s="61">
        <v>37.7</v>
      </c>
      <c r="F40" s="61">
        <v>31.4</v>
      </c>
      <c r="G40" s="61">
        <v>36.3</v>
      </c>
      <c r="H40" s="61">
        <v>42.7</v>
      </c>
      <c r="I40" s="62"/>
      <c r="J40" s="63">
        <f t="shared" si="7"/>
        <v>-0.9000000000000057</v>
      </c>
      <c r="K40" s="61">
        <f t="shared" si="7"/>
        <v>6.300000000000004</v>
      </c>
      <c r="L40" s="61">
        <f t="shared" si="7"/>
        <v>-4.899999999999999</v>
      </c>
      <c r="M40" s="61">
        <f t="shared" si="7"/>
        <v>-6.400000000000006</v>
      </c>
      <c r="N40" s="62"/>
      <c r="O40" s="63">
        <f t="shared" si="8"/>
        <v>-5.900000000000006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49.8</v>
      </c>
      <c r="E41" s="61">
        <v>39.5</v>
      </c>
      <c r="F41" s="61">
        <v>51.2</v>
      </c>
      <c r="G41" s="61">
        <v>51.7</v>
      </c>
      <c r="H41" s="61">
        <v>58.6</v>
      </c>
      <c r="I41" s="62"/>
      <c r="J41" s="63">
        <f t="shared" si="7"/>
        <v>10.299999999999997</v>
      </c>
      <c r="K41" s="61">
        <f t="shared" si="7"/>
        <v>-11.700000000000003</v>
      </c>
      <c r="L41" s="61">
        <f t="shared" si="7"/>
        <v>-0.5</v>
      </c>
      <c r="M41" s="61">
        <f t="shared" si="7"/>
        <v>-6.899999999999999</v>
      </c>
      <c r="N41" s="75"/>
      <c r="O41" s="63">
        <f t="shared" si="8"/>
        <v>-8.800000000000004</v>
      </c>
      <c r="P41" s="76"/>
    </row>
    <row r="42" spans="1:16" ht="19.5" customHeight="1">
      <c r="A42" s="148"/>
      <c r="B42" s="133" t="s">
        <v>19</v>
      </c>
      <c r="C42" s="72"/>
      <c r="D42" s="61">
        <v>71.8</v>
      </c>
      <c r="E42" s="61">
        <v>67.3</v>
      </c>
      <c r="F42" s="61">
        <v>72.8</v>
      </c>
      <c r="G42" s="61">
        <v>75.2</v>
      </c>
      <c r="H42" s="61">
        <v>67</v>
      </c>
      <c r="I42" s="62"/>
      <c r="J42" s="63">
        <f t="shared" si="7"/>
        <v>4.5</v>
      </c>
      <c r="K42" s="61">
        <f t="shared" si="7"/>
        <v>-5.5</v>
      </c>
      <c r="L42" s="61">
        <f t="shared" si="7"/>
        <v>-2.4000000000000057</v>
      </c>
      <c r="M42" s="61">
        <f t="shared" si="7"/>
        <v>8.200000000000003</v>
      </c>
      <c r="N42" s="62"/>
      <c r="O42" s="63">
        <f t="shared" si="8"/>
        <v>4.799999999999997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40.6</v>
      </c>
      <c r="E43" s="65">
        <v>92.9</v>
      </c>
      <c r="F43" s="65">
        <v>56.1</v>
      </c>
      <c r="G43" s="65">
        <v>92.3</v>
      </c>
      <c r="H43" s="65">
        <v>59</v>
      </c>
      <c r="I43" s="66"/>
      <c r="J43" s="67">
        <f t="shared" si="7"/>
        <v>-52.300000000000004</v>
      </c>
      <c r="K43" s="65">
        <f t="shared" si="7"/>
        <v>36.800000000000004</v>
      </c>
      <c r="L43" s="65">
        <f t="shared" si="7"/>
        <v>-36.199999999999996</v>
      </c>
      <c r="M43" s="65">
        <f t="shared" si="7"/>
        <v>33.3</v>
      </c>
      <c r="N43" s="66"/>
      <c r="O43" s="67">
        <f t="shared" si="8"/>
        <v>-18.4</v>
      </c>
      <c r="P43" s="71"/>
    </row>
    <row r="44" spans="1:16" ht="23.25" customHeight="1">
      <c r="A44" s="175" t="s">
        <v>32</v>
      </c>
      <c r="B44" s="176"/>
      <c r="C44" s="77"/>
      <c r="D44" s="127">
        <v>90.9</v>
      </c>
      <c r="E44" s="127">
        <v>89.7</v>
      </c>
      <c r="F44" s="127">
        <v>91.4</v>
      </c>
      <c r="G44" s="127">
        <v>94.3</v>
      </c>
      <c r="H44" s="127">
        <v>95.8</v>
      </c>
      <c r="I44" s="128"/>
      <c r="J44" s="129">
        <f t="shared" si="7"/>
        <v>1.2000000000000028</v>
      </c>
      <c r="K44" s="127">
        <f t="shared" si="7"/>
        <v>-1.7000000000000028</v>
      </c>
      <c r="L44" s="127">
        <f t="shared" si="7"/>
        <v>-2.8999999999999915</v>
      </c>
      <c r="M44" s="127">
        <f t="shared" si="7"/>
        <v>-1.5</v>
      </c>
      <c r="N44" s="128"/>
      <c r="O44" s="129">
        <f t="shared" si="8"/>
        <v>-4.8999999999999915</v>
      </c>
      <c r="P44" s="78"/>
    </row>
    <row r="45" spans="1:16" ht="19.5" customHeight="1">
      <c r="A45" s="173" t="s">
        <v>31</v>
      </c>
      <c r="B45" s="174"/>
      <c r="C45" s="55"/>
      <c r="D45" s="103">
        <v>78.1</v>
      </c>
      <c r="E45" s="103" t="s">
        <v>148</v>
      </c>
      <c r="F45" s="103" t="s">
        <v>148</v>
      </c>
      <c r="G45" s="103" t="s">
        <v>148</v>
      </c>
      <c r="H45" s="103" t="s">
        <v>148</v>
      </c>
      <c r="I45" s="104"/>
      <c r="J45" s="105" t="s">
        <v>148</v>
      </c>
      <c r="K45" s="103" t="s">
        <v>148</v>
      </c>
      <c r="L45" s="103" t="s">
        <v>148</v>
      </c>
      <c r="M45" s="103" t="s">
        <v>148</v>
      </c>
      <c r="N45" s="104"/>
      <c r="O45" s="105" t="s">
        <v>148</v>
      </c>
      <c r="P45" s="106"/>
    </row>
    <row r="46" spans="1:16" s="70" customFormat="1" ht="19.5" customHeight="1">
      <c r="A46" s="144"/>
      <c r="B46" s="131" t="s">
        <v>33</v>
      </c>
      <c r="C46" s="60"/>
      <c r="D46" s="61">
        <v>78.4</v>
      </c>
      <c r="E46" s="61">
        <v>84.7</v>
      </c>
      <c r="F46" s="61">
        <v>90.5</v>
      </c>
      <c r="G46" s="61">
        <v>91.8</v>
      </c>
      <c r="H46" s="61">
        <v>94.5</v>
      </c>
      <c r="I46" s="62"/>
      <c r="J46" s="63">
        <f aca="true" t="shared" si="9" ref="J46:M49">D46-E46</f>
        <v>-6.299999999999997</v>
      </c>
      <c r="K46" s="61">
        <f t="shared" si="9"/>
        <v>-5.799999999999997</v>
      </c>
      <c r="L46" s="61">
        <f t="shared" si="9"/>
        <v>-1.2999999999999972</v>
      </c>
      <c r="M46" s="61">
        <f t="shared" si="9"/>
        <v>-2.700000000000003</v>
      </c>
      <c r="N46" s="75"/>
      <c r="O46" s="63">
        <f>D46-H46</f>
        <v>-16.099999999999994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52.8</v>
      </c>
      <c r="E47" s="61">
        <v>53.2</v>
      </c>
      <c r="F47" s="61">
        <v>60.6</v>
      </c>
      <c r="G47" s="61">
        <v>70</v>
      </c>
      <c r="H47" s="61">
        <v>69.9</v>
      </c>
      <c r="I47" s="62"/>
      <c r="J47" s="63">
        <f t="shared" si="9"/>
        <v>-0.4000000000000057</v>
      </c>
      <c r="K47" s="61">
        <f t="shared" si="9"/>
        <v>-7.399999999999999</v>
      </c>
      <c r="L47" s="61">
        <f t="shared" si="9"/>
        <v>-9.399999999999999</v>
      </c>
      <c r="M47" s="61">
        <f t="shared" si="9"/>
        <v>0.09999999999999432</v>
      </c>
      <c r="N47" s="75"/>
      <c r="O47" s="63">
        <f>D47-H47</f>
        <v>-17.10000000000001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76</v>
      </c>
      <c r="E48" s="61">
        <v>88.6</v>
      </c>
      <c r="F48" s="61">
        <v>83.4</v>
      </c>
      <c r="G48" s="61">
        <v>90.5</v>
      </c>
      <c r="H48" s="61">
        <v>91.8</v>
      </c>
      <c r="I48" s="62"/>
      <c r="J48" s="63">
        <f t="shared" si="9"/>
        <v>-12.599999999999994</v>
      </c>
      <c r="K48" s="61">
        <f t="shared" si="9"/>
        <v>5.199999999999989</v>
      </c>
      <c r="L48" s="61">
        <f t="shared" si="9"/>
        <v>-7.099999999999994</v>
      </c>
      <c r="M48" s="61">
        <f t="shared" si="9"/>
        <v>-1.2999999999999972</v>
      </c>
      <c r="N48" s="62"/>
      <c r="O48" s="63">
        <f>D48-H48</f>
        <v>-15.799999999999997</v>
      </c>
      <c r="P48" s="57"/>
    </row>
    <row r="49" spans="1:16" ht="19.5" customHeight="1">
      <c r="A49" s="149"/>
      <c r="B49" s="132" t="s">
        <v>36</v>
      </c>
      <c r="C49" s="64"/>
      <c r="D49" s="65">
        <v>62.2</v>
      </c>
      <c r="E49" s="65">
        <v>67.7</v>
      </c>
      <c r="F49" s="65">
        <v>62.1</v>
      </c>
      <c r="G49" s="65">
        <v>70</v>
      </c>
      <c r="H49" s="65">
        <v>79.8</v>
      </c>
      <c r="I49" s="66"/>
      <c r="J49" s="67">
        <f t="shared" si="9"/>
        <v>-5.5</v>
      </c>
      <c r="K49" s="65">
        <f t="shared" si="9"/>
        <v>5.600000000000001</v>
      </c>
      <c r="L49" s="65">
        <f t="shared" si="9"/>
        <v>-7.899999999999999</v>
      </c>
      <c r="M49" s="65">
        <f t="shared" si="9"/>
        <v>-9.799999999999997</v>
      </c>
      <c r="N49" s="66"/>
      <c r="O49" s="67">
        <f>D49-H49</f>
        <v>-17.599999999999994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74.8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80.8</v>
      </c>
      <c r="E51" s="61">
        <v>79.5</v>
      </c>
      <c r="F51" s="61">
        <v>82.1</v>
      </c>
      <c r="G51" s="61">
        <v>84.6</v>
      </c>
      <c r="H51" s="61">
        <v>87.5</v>
      </c>
      <c r="I51" s="62"/>
      <c r="J51" s="63">
        <f aca="true" t="shared" si="10" ref="J51:M53">D51-E51</f>
        <v>1.2999999999999972</v>
      </c>
      <c r="K51" s="61">
        <f t="shared" si="10"/>
        <v>-2.5999999999999943</v>
      </c>
      <c r="L51" s="61">
        <f t="shared" si="10"/>
        <v>-2.5</v>
      </c>
      <c r="M51" s="61">
        <f t="shared" si="10"/>
        <v>-2.9000000000000057</v>
      </c>
      <c r="N51" s="62"/>
      <c r="O51" s="63">
        <f>D51-H51</f>
        <v>-6.700000000000003</v>
      </c>
      <c r="P51" s="57"/>
    </row>
    <row r="52" spans="1:16" ht="19.5" customHeight="1">
      <c r="A52" s="148"/>
      <c r="B52" s="133" t="s">
        <v>39</v>
      </c>
      <c r="C52" s="72"/>
      <c r="D52" s="61">
        <v>62</v>
      </c>
      <c r="E52" s="61">
        <v>66.8</v>
      </c>
      <c r="F52" s="61">
        <v>55.3</v>
      </c>
      <c r="G52" s="61">
        <v>54.3</v>
      </c>
      <c r="H52" s="61">
        <v>64.8</v>
      </c>
      <c r="I52" s="62"/>
      <c r="J52" s="63">
        <f t="shared" si="10"/>
        <v>-4.799999999999997</v>
      </c>
      <c r="K52" s="61">
        <f t="shared" si="10"/>
        <v>11.5</v>
      </c>
      <c r="L52" s="61">
        <f t="shared" si="10"/>
        <v>1</v>
      </c>
      <c r="M52" s="61">
        <f t="shared" si="10"/>
        <v>-10.5</v>
      </c>
      <c r="N52" s="62"/>
      <c r="O52" s="63">
        <f>D52-H52</f>
        <v>-2.799999999999997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66</v>
      </c>
      <c r="E53" s="65">
        <v>46.9</v>
      </c>
      <c r="F53" s="65">
        <v>54.5</v>
      </c>
      <c r="G53" s="65">
        <v>55.3</v>
      </c>
      <c r="H53" s="65">
        <v>60.2</v>
      </c>
      <c r="I53" s="66"/>
      <c r="J53" s="67">
        <f t="shared" si="10"/>
        <v>19.1</v>
      </c>
      <c r="K53" s="65">
        <f t="shared" si="10"/>
        <v>-7.600000000000001</v>
      </c>
      <c r="L53" s="65">
        <f t="shared" si="10"/>
        <v>-0.7999999999999972</v>
      </c>
      <c r="M53" s="65">
        <f t="shared" si="10"/>
        <v>-4.900000000000006</v>
      </c>
      <c r="N53" s="66"/>
      <c r="O53" s="67">
        <f>D53-H53</f>
        <v>5.799999999999997</v>
      </c>
      <c r="P53" s="71"/>
    </row>
    <row r="54" spans="1:16" ht="19.5" customHeight="1">
      <c r="A54" s="173" t="s">
        <v>40</v>
      </c>
      <c r="B54" s="174"/>
      <c r="C54" s="55"/>
      <c r="D54" s="103">
        <v>96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77.3</v>
      </c>
      <c r="E55" s="61">
        <v>89</v>
      </c>
      <c r="F55" s="61">
        <v>90.4</v>
      </c>
      <c r="G55" s="61">
        <v>90.9</v>
      </c>
      <c r="H55" s="61">
        <v>93.1</v>
      </c>
      <c r="I55" s="62"/>
      <c r="J55" s="63">
        <f aca="true" t="shared" si="11" ref="J55:M60">D55-E55</f>
        <v>-11.700000000000003</v>
      </c>
      <c r="K55" s="61">
        <f t="shared" si="11"/>
        <v>-1.4000000000000057</v>
      </c>
      <c r="L55" s="61">
        <f t="shared" si="11"/>
        <v>-0.5</v>
      </c>
      <c r="M55" s="61">
        <f t="shared" si="11"/>
        <v>-2.1999999999999886</v>
      </c>
      <c r="N55" s="62"/>
      <c r="O55" s="63">
        <f aca="true" t="shared" si="12" ref="O55:O60">D55-H55</f>
        <v>-15.799999999999997</v>
      </c>
      <c r="P55" s="57"/>
    </row>
    <row r="56" spans="1:16" ht="19.5" customHeight="1">
      <c r="A56" s="148"/>
      <c r="B56" s="133" t="s">
        <v>116</v>
      </c>
      <c r="C56" s="72"/>
      <c r="D56" s="61">
        <v>82.6</v>
      </c>
      <c r="E56" s="61">
        <v>78.4</v>
      </c>
      <c r="F56" s="61">
        <v>78.7</v>
      </c>
      <c r="G56" s="61">
        <v>78.6</v>
      </c>
      <c r="H56" s="61">
        <v>75.2</v>
      </c>
      <c r="I56" s="62"/>
      <c r="J56" s="63">
        <f t="shared" si="11"/>
        <v>4.199999999999989</v>
      </c>
      <c r="K56" s="61">
        <f t="shared" si="11"/>
        <v>-0.29999999999999716</v>
      </c>
      <c r="L56" s="61">
        <f t="shared" si="11"/>
        <v>0.10000000000000853</v>
      </c>
      <c r="M56" s="61">
        <f t="shared" si="11"/>
        <v>3.3999999999999915</v>
      </c>
      <c r="N56" s="62"/>
      <c r="O56" s="63">
        <f t="shared" si="12"/>
        <v>7.3999999999999915</v>
      </c>
      <c r="P56" s="57"/>
    </row>
    <row r="57" spans="1:16" ht="19.5" customHeight="1">
      <c r="A57" s="148"/>
      <c r="B57" s="133" t="s">
        <v>117</v>
      </c>
      <c r="C57" s="72"/>
      <c r="D57" s="61">
        <v>78.9</v>
      </c>
      <c r="E57" s="61">
        <v>82.9</v>
      </c>
      <c r="F57" s="61">
        <v>78.5</v>
      </c>
      <c r="G57" s="61">
        <v>73</v>
      </c>
      <c r="H57" s="61">
        <v>74.8</v>
      </c>
      <c r="I57" s="62"/>
      <c r="J57" s="63">
        <f t="shared" si="11"/>
        <v>-4</v>
      </c>
      <c r="K57" s="61">
        <f t="shared" si="11"/>
        <v>4.400000000000006</v>
      </c>
      <c r="L57" s="61">
        <f t="shared" si="11"/>
        <v>5.5</v>
      </c>
      <c r="M57" s="61">
        <f t="shared" si="11"/>
        <v>-1.7999999999999972</v>
      </c>
      <c r="N57" s="62"/>
      <c r="O57" s="63">
        <f t="shared" si="12"/>
        <v>4.1000000000000085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63.4</v>
      </c>
      <c r="E58" s="61">
        <v>59.2</v>
      </c>
      <c r="F58" s="61">
        <v>60.5</v>
      </c>
      <c r="G58" s="61">
        <v>64.5</v>
      </c>
      <c r="H58" s="61">
        <v>63</v>
      </c>
      <c r="I58" s="62"/>
      <c r="J58" s="63">
        <f t="shared" si="11"/>
        <v>4.199999999999996</v>
      </c>
      <c r="K58" s="61">
        <f t="shared" si="11"/>
        <v>-1.2999999999999972</v>
      </c>
      <c r="L58" s="61">
        <f t="shared" si="11"/>
        <v>-4</v>
      </c>
      <c r="M58" s="61">
        <f t="shared" si="11"/>
        <v>1.5</v>
      </c>
      <c r="N58" s="62"/>
      <c r="O58" s="63">
        <f t="shared" si="12"/>
        <v>0.3999999999999986</v>
      </c>
      <c r="P58" s="57"/>
    </row>
    <row r="59" spans="1:16" ht="19.5" customHeight="1">
      <c r="A59" s="148"/>
      <c r="B59" s="133" t="s">
        <v>119</v>
      </c>
      <c r="C59" s="72"/>
      <c r="D59" s="61">
        <v>44.9</v>
      </c>
      <c r="E59" s="61">
        <v>55.5</v>
      </c>
      <c r="F59" s="61">
        <v>57.2</v>
      </c>
      <c r="G59" s="61">
        <v>66.4</v>
      </c>
      <c r="H59" s="61">
        <v>74</v>
      </c>
      <c r="I59" s="62"/>
      <c r="J59" s="63">
        <f t="shared" si="11"/>
        <v>-10.600000000000001</v>
      </c>
      <c r="K59" s="61">
        <f t="shared" si="11"/>
        <v>-1.7000000000000028</v>
      </c>
      <c r="L59" s="61">
        <f t="shared" si="11"/>
        <v>-9.200000000000003</v>
      </c>
      <c r="M59" s="61">
        <f t="shared" si="11"/>
        <v>-7.599999999999994</v>
      </c>
      <c r="N59" s="62"/>
      <c r="O59" s="63">
        <f t="shared" si="12"/>
        <v>-29.1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82.3</v>
      </c>
      <c r="E60" s="65">
        <v>82.1</v>
      </c>
      <c r="F60" s="65">
        <v>86.5</v>
      </c>
      <c r="G60" s="65">
        <v>85.7</v>
      </c>
      <c r="H60" s="65">
        <v>83.4</v>
      </c>
      <c r="I60" s="66"/>
      <c r="J60" s="67">
        <f t="shared" si="11"/>
        <v>0.20000000000000284</v>
      </c>
      <c r="K60" s="65">
        <f t="shared" si="11"/>
        <v>-4.400000000000006</v>
      </c>
      <c r="L60" s="65">
        <f t="shared" si="11"/>
        <v>0.7999999999999972</v>
      </c>
      <c r="M60" s="65">
        <f t="shared" si="11"/>
        <v>2.299999999999997</v>
      </c>
      <c r="N60" s="66"/>
      <c r="O60" s="67">
        <f t="shared" si="12"/>
        <v>-1.1000000000000085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98.3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88</v>
      </c>
      <c r="E62" s="61">
        <v>91.6</v>
      </c>
      <c r="F62" s="61">
        <v>92.2</v>
      </c>
      <c r="G62" s="61">
        <v>93.3</v>
      </c>
      <c r="H62" s="61">
        <v>94.8</v>
      </c>
      <c r="I62" s="62">
        <v>97.1</v>
      </c>
      <c r="J62" s="63">
        <f aca="true" t="shared" si="13" ref="J62:M65">D62-E62</f>
        <v>-3.5999999999999943</v>
      </c>
      <c r="K62" s="61">
        <f t="shared" si="13"/>
        <v>-0.6000000000000085</v>
      </c>
      <c r="L62" s="61">
        <f t="shared" si="13"/>
        <v>-1.0999999999999943</v>
      </c>
      <c r="M62" s="61">
        <f t="shared" si="13"/>
        <v>-1.5</v>
      </c>
      <c r="N62" s="62"/>
      <c r="O62" s="63">
        <f>D62-H62</f>
        <v>-6.799999999999997</v>
      </c>
      <c r="P62" s="57"/>
    </row>
    <row r="63" spans="1:16" ht="19.5" customHeight="1">
      <c r="A63" s="148"/>
      <c r="B63" s="133" t="s">
        <v>122</v>
      </c>
      <c r="C63" s="72"/>
      <c r="D63" s="61">
        <v>44.4</v>
      </c>
      <c r="E63" s="61">
        <v>50.8</v>
      </c>
      <c r="F63" s="61">
        <v>51.9</v>
      </c>
      <c r="G63" s="61">
        <v>57.9</v>
      </c>
      <c r="H63" s="61">
        <v>54.7</v>
      </c>
      <c r="I63" s="62"/>
      <c r="J63" s="63">
        <f t="shared" si="13"/>
        <v>-6.399999999999999</v>
      </c>
      <c r="K63" s="61">
        <f t="shared" si="13"/>
        <v>-1.1000000000000014</v>
      </c>
      <c r="L63" s="61">
        <f t="shared" si="13"/>
        <v>-6</v>
      </c>
      <c r="M63" s="61">
        <f t="shared" si="13"/>
        <v>3.1999999999999957</v>
      </c>
      <c r="N63" s="62"/>
      <c r="O63" s="63">
        <f>D63-H63</f>
        <v>-10.300000000000004</v>
      </c>
      <c r="P63" s="57"/>
    </row>
    <row r="64" spans="1:16" ht="19.5" customHeight="1">
      <c r="A64" s="148"/>
      <c r="B64" s="133" t="s">
        <v>123</v>
      </c>
      <c r="C64" s="72"/>
      <c r="D64" s="61">
        <v>62.5</v>
      </c>
      <c r="E64" s="61">
        <v>61.5</v>
      </c>
      <c r="F64" s="61">
        <v>76.8</v>
      </c>
      <c r="G64" s="61">
        <v>82</v>
      </c>
      <c r="H64" s="61">
        <v>76.9</v>
      </c>
      <c r="I64" s="62"/>
      <c r="J64" s="63">
        <f t="shared" si="13"/>
        <v>1</v>
      </c>
      <c r="K64" s="61">
        <f t="shared" si="13"/>
        <v>-15.299999999999997</v>
      </c>
      <c r="L64" s="61">
        <f t="shared" si="13"/>
        <v>-5.200000000000003</v>
      </c>
      <c r="M64" s="61">
        <f t="shared" si="13"/>
        <v>5.099999999999994</v>
      </c>
      <c r="N64" s="62"/>
      <c r="O64" s="63">
        <f>D64-H64</f>
        <v>-14.400000000000006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44.1</v>
      </c>
      <c r="E65" s="61">
        <v>50</v>
      </c>
      <c r="F65" s="61">
        <v>55.6</v>
      </c>
      <c r="G65" s="61">
        <v>58.5</v>
      </c>
      <c r="H65" s="61">
        <v>64</v>
      </c>
      <c r="I65" s="62"/>
      <c r="J65" s="63">
        <f t="shared" si="13"/>
        <v>-5.899999999999999</v>
      </c>
      <c r="K65" s="61">
        <f t="shared" si="13"/>
        <v>-5.600000000000001</v>
      </c>
      <c r="L65" s="61">
        <f t="shared" si="13"/>
        <v>-2.8999999999999986</v>
      </c>
      <c r="M65" s="61">
        <f t="shared" si="13"/>
        <v>-5.5</v>
      </c>
      <c r="N65" s="62"/>
      <c r="O65" s="63">
        <f>D65-H65</f>
        <v>-19.9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78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98.4</v>
      </c>
      <c r="E83" s="103" t="s">
        <v>145</v>
      </c>
      <c r="F83" s="103" t="s">
        <v>145</v>
      </c>
      <c r="G83" s="103" t="s">
        <v>145</v>
      </c>
      <c r="H83" s="103" t="s">
        <v>145</v>
      </c>
      <c r="I83" s="104" t="s">
        <v>145</v>
      </c>
      <c r="J83" s="105" t="s">
        <v>145</v>
      </c>
      <c r="K83" s="103" t="s">
        <v>145</v>
      </c>
      <c r="L83" s="103" t="s">
        <v>145</v>
      </c>
      <c r="M83" s="103" t="s">
        <v>145</v>
      </c>
      <c r="N83" s="104" t="s">
        <v>145</v>
      </c>
      <c r="O83" s="105" t="s">
        <v>145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96.9</v>
      </c>
      <c r="E84" s="61">
        <v>97.4</v>
      </c>
      <c r="F84" s="61">
        <v>98.1</v>
      </c>
      <c r="G84" s="61">
        <v>96.8</v>
      </c>
      <c r="H84" s="61">
        <v>96.5</v>
      </c>
      <c r="I84" s="62"/>
      <c r="J84" s="61">
        <f>D84-E84</f>
        <v>-0.5</v>
      </c>
      <c r="K84" s="61">
        <f aca="true" t="shared" si="14" ref="J84:M89">E84-F84</f>
        <v>-0.6999999999999886</v>
      </c>
      <c r="L84" s="61">
        <f t="shared" si="14"/>
        <v>1.2999999999999972</v>
      </c>
      <c r="M84" s="61">
        <f t="shared" si="14"/>
        <v>0.29999999999999716</v>
      </c>
      <c r="N84" s="62"/>
      <c r="O84" s="63">
        <f aca="true" t="shared" si="15" ref="O84:O89">D84-H84</f>
        <v>0.4000000000000057</v>
      </c>
      <c r="P84" s="57"/>
    </row>
    <row r="85" spans="1:16" ht="19.5" customHeight="1">
      <c r="A85" s="148"/>
      <c r="B85" s="133" t="s">
        <v>45</v>
      </c>
      <c r="C85" s="72"/>
      <c r="D85" s="61">
        <v>76.7</v>
      </c>
      <c r="E85" s="61">
        <v>78.4</v>
      </c>
      <c r="F85" s="61">
        <v>84.4</v>
      </c>
      <c r="G85" s="61">
        <v>81.4</v>
      </c>
      <c r="H85" s="61">
        <v>85.5</v>
      </c>
      <c r="I85" s="62"/>
      <c r="J85" s="61">
        <f t="shared" si="14"/>
        <v>-1.7000000000000028</v>
      </c>
      <c r="K85" s="61">
        <f t="shared" si="14"/>
        <v>-6</v>
      </c>
      <c r="L85" s="61">
        <f t="shared" si="14"/>
        <v>3</v>
      </c>
      <c r="M85" s="61">
        <f t="shared" si="14"/>
        <v>-4.099999999999994</v>
      </c>
      <c r="N85" s="62"/>
      <c r="O85" s="63">
        <f t="shared" si="15"/>
        <v>-8.799999999999997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22.1</v>
      </c>
      <c r="E86" s="61">
        <v>33.2</v>
      </c>
      <c r="F86" s="61">
        <v>26.9</v>
      </c>
      <c r="G86" s="61">
        <v>42.7</v>
      </c>
      <c r="H86" s="61">
        <v>56.9</v>
      </c>
      <c r="I86" s="62"/>
      <c r="J86" s="61">
        <f t="shared" si="14"/>
        <v>-11.100000000000001</v>
      </c>
      <c r="K86" s="61">
        <f t="shared" si="14"/>
        <v>6.300000000000004</v>
      </c>
      <c r="L86" s="61">
        <f t="shared" si="14"/>
        <v>-15.800000000000004</v>
      </c>
      <c r="M86" s="61">
        <f t="shared" si="14"/>
        <v>-14.199999999999996</v>
      </c>
      <c r="N86" s="62"/>
      <c r="O86" s="63">
        <f t="shared" si="15"/>
        <v>-34.8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44.7</v>
      </c>
      <c r="E87" s="61">
        <v>49.8</v>
      </c>
      <c r="F87" s="61">
        <v>52.6</v>
      </c>
      <c r="G87" s="61">
        <v>59.5</v>
      </c>
      <c r="H87" s="61">
        <v>61.5</v>
      </c>
      <c r="I87" s="62"/>
      <c r="J87" s="61">
        <f t="shared" si="14"/>
        <v>-5.099999999999994</v>
      </c>
      <c r="K87" s="61">
        <f t="shared" si="14"/>
        <v>-2.8000000000000043</v>
      </c>
      <c r="L87" s="61">
        <f t="shared" si="14"/>
        <v>-6.899999999999999</v>
      </c>
      <c r="M87" s="61">
        <f t="shared" si="14"/>
        <v>-2</v>
      </c>
      <c r="N87" s="75"/>
      <c r="O87" s="63">
        <f t="shared" si="15"/>
        <v>-16.799999999999997</v>
      </c>
      <c r="P87" s="57"/>
    </row>
    <row r="88" spans="1:16" ht="19.5" customHeight="1">
      <c r="A88" s="148"/>
      <c r="B88" s="133" t="s">
        <v>48</v>
      </c>
      <c r="C88" s="72"/>
      <c r="D88" s="61">
        <v>42.9</v>
      </c>
      <c r="E88" s="61">
        <v>42.9</v>
      </c>
      <c r="F88" s="61">
        <v>34.1</v>
      </c>
      <c r="G88" s="61">
        <v>32.9</v>
      </c>
      <c r="H88" s="61">
        <v>39.8</v>
      </c>
      <c r="I88" s="62"/>
      <c r="J88" s="61">
        <f t="shared" si="14"/>
        <v>0</v>
      </c>
      <c r="K88" s="61">
        <f t="shared" si="14"/>
        <v>8.799999999999997</v>
      </c>
      <c r="L88" s="61">
        <f t="shared" si="14"/>
        <v>1.2000000000000028</v>
      </c>
      <c r="M88" s="61">
        <f t="shared" si="14"/>
        <v>-6.899999999999999</v>
      </c>
      <c r="N88" s="62"/>
      <c r="O88" s="63">
        <f t="shared" si="15"/>
        <v>3.1000000000000014</v>
      </c>
      <c r="P88" s="57"/>
    </row>
    <row r="89" spans="1:16" ht="19.5" customHeight="1">
      <c r="A89" s="148"/>
      <c r="B89" s="134" t="s">
        <v>49</v>
      </c>
      <c r="C89" s="72"/>
      <c r="D89" s="65">
        <v>88.9</v>
      </c>
      <c r="E89" s="65">
        <v>74.5</v>
      </c>
      <c r="F89" s="65">
        <v>95.5</v>
      </c>
      <c r="G89" s="65">
        <v>90.8</v>
      </c>
      <c r="H89" s="65">
        <v>90.3</v>
      </c>
      <c r="I89" s="66"/>
      <c r="J89" s="65">
        <f t="shared" si="14"/>
        <v>14.400000000000006</v>
      </c>
      <c r="K89" s="65">
        <f t="shared" si="14"/>
        <v>-21</v>
      </c>
      <c r="L89" s="65">
        <f t="shared" si="14"/>
        <v>4.700000000000003</v>
      </c>
      <c r="M89" s="65">
        <f t="shared" si="14"/>
        <v>0.5</v>
      </c>
      <c r="N89" s="66"/>
      <c r="O89" s="67">
        <f t="shared" si="15"/>
        <v>-1.3999999999999915</v>
      </c>
      <c r="P89" s="71"/>
    </row>
    <row r="90" spans="1:16" ht="19.5" customHeight="1">
      <c r="A90" s="173" t="s">
        <v>50</v>
      </c>
      <c r="B90" s="174"/>
      <c r="C90" s="79"/>
      <c r="D90" s="103">
        <v>73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61.4</v>
      </c>
      <c r="E91" s="61">
        <v>63.4</v>
      </c>
      <c r="F91" s="61">
        <v>68.3</v>
      </c>
      <c r="G91" s="61">
        <v>74</v>
      </c>
      <c r="H91" s="61">
        <v>77.6</v>
      </c>
      <c r="I91" s="62"/>
      <c r="J91" s="61">
        <f aca="true" t="shared" si="16" ref="J91:M95">D91-E91</f>
        <v>-2</v>
      </c>
      <c r="K91" s="61">
        <f t="shared" si="16"/>
        <v>-4.899999999999999</v>
      </c>
      <c r="L91" s="61">
        <f t="shared" si="16"/>
        <v>-5.700000000000003</v>
      </c>
      <c r="M91" s="61">
        <f t="shared" si="16"/>
        <v>-3.5999999999999943</v>
      </c>
      <c r="N91" s="62"/>
      <c r="O91" s="63">
        <f>D91-H91</f>
        <v>-16.199999999999996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49.8</v>
      </c>
      <c r="E92" s="61">
        <v>64.6</v>
      </c>
      <c r="F92" s="61">
        <v>63.5</v>
      </c>
      <c r="G92" s="61">
        <v>59.8</v>
      </c>
      <c r="H92" s="61">
        <v>62.3</v>
      </c>
      <c r="I92" s="62"/>
      <c r="J92" s="61">
        <f t="shared" si="16"/>
        <v>-14.799999999999997</v>
      </c>
      <c r="K92" s="61">
        <f t="shared" si="16"/>
        <v>1.0999999999999943</v>
      </c>
      <c r="L92" s="61">
        <f t="shared" si="16"/>
        <v>3.700000000000003</v>
      </c>
      <c r="M92" s="61">
        <f t="shared" si="16"/>
        <v>-2.5</v>
      </c>
      <c r="N92" s="62"/>
      <c r="O92" s="63">
        <f>D92-H92</f>
        <v>-12.5</v>
      </c>
      <c r="P92" s="57"/>
    </row>
    <row r="93" spans="1:16" ht="19.5" customHeight="1">
      <c r="A93" s="148"/>
      <c r="B93" s="133" t="s">
        <v>127</v>
      </c>
      <c r="C93" s="72"/>
      <c r="D93" s="61">
        <v>70.9</v>
      </c>
      <c r="E93" s="61">
        <v>82.5</v>
      </c>
      <c r="F93" s="61">
        <v>84.7</v>
      </c>
      <c r="G93" s="61">
        <v>82</v>
      </c>
      <c r="H93" s="61">
        <v>88.6</v>
      </c>
      <c r="I93" s="62"/>
      <c r="J93" s="61">
        <f t="shared" si="16"/>
        <v>-11.599999999999994</v>
      </c>
      <c r="K93" s="61">
        <f t="shared" si="16"/>
        <v>-2.200000000000003</v>
      </c>
      <c r="L93" s="61">
        <f t="shared" si="16"/>
        <v>2.700000000000003</v>
      </c>
      <c r="M93" s="61">
        <f t="shared" si="16"/>
        <v>-6.599999999999994</v>
      </c>
      <c r="N93" s="62"/>
      <c r="O93" s="63">
        <f>D93-H93</f>
        <v>-17.69999999999999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42.7</v>
      </c>
      <c r="E94" s="61">
        <v>53.4</v>
      </c>
      <c r="F94" s="61">
        <v>65.2</v>
      </c>
      <c r="G94" s="61">
        <v>69.9</v>
      </c>
      <c r="H94" s="61">
        <v>79.1</v>
      </c>
      <c r="I94" s="62"/>
      <c r="J94" s="61">
        <f t="shared" si="16"/>
        <v>-10.699999999999996</v>
      </c>
      <c r="K94" s="61">
        <f t="shared" si="16"/>
        <v>-11.800000000000004</v>
      </c>
      <c r="L94" s="61">
        <f t="shared" si="16"/>
        <v>-4.700000000000003</v>
      </c>
      <c r="M94" s="61">
        <f t="shared" si="16"/>
        <v>-9.199999999999989</v>
      </c>
      <c r="N94" s="75"/>
      <c r="O94" s="63">
        <f>D94-H94</f>
        <v>-36.39999999999999</v>
      </c>
      <c r="P94" s="57"/>
    </row>
    <row r="95" spans="1:16" ht="19.5" customHeight="1">
      <c r="A95" s="148"/>
      <c r="B95" s="134" t="s">
        <v>129</v>
      </c>
      <c r="C95" s="72"/>
      <c r="D95" s="65">
        <v>78.3</v>
      </c>
      <c r="E95" s="65">
        <v>86.8</v>
      </c>
      <c r="F95" s="65">
        <v>83.6</v>
      </c>
      <c r="G95" s="65">
        <v>85.1</v>
      </c>
      <c r="H95" s="65">
        <v>89.3</v>
      </c>
      <c r="I95" s="66"/>
      <c r="J95" s="65">
        <f t="shared" si="16"/>
        <v>-8.5</v>
      </c>
      <c r="K95" s="65">
        <f t="shared" si="16"/>
        <v>3.200000000000003</v>
      </c>
      <c r="L95" s="65">
        <f t="shared" si="16"/>
        <v>-1.5</v>
      </c>
      <c r="M95" s="65">
        <f t="shared" si="16"/>
        <v>-4.200000000000003</v>
      </c>
      <c r="N95" s="66"/>
      <c r="O95" s="67">
        <f>D95-H95</f>
        <v>-11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81.3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71.1</v>
      </c>
      <c r="E97" s="61">
        <v>80.7</v>
      </c>
      <c r="F97" s="61">
        <v>84.7</v>
      </c>
      <c r="G97" s="61">
        <v>84</v>
      </c>
      <c r="H97" s="61">
        <v>87.2</v>
      </c>
      <c r="I97" s="62"/>
      <c r="J97" s="61">
        <f aca="true" t="shared" si="17" ref="J97:M103">D97-E97</f>
        <v>-9.600000000000009</v>
      </c>
      <c r="K97" s="61">
        <f t="shared" si="17"/>
        <v>-4</v>
      </c>
      <c r="L97" s="61">
        <f t="shared" si="17"/>
        <v>0.7000000000000028</v>
      </c>
      <c r="M97" s="61">
        <f t="shared" si="17"/>
        <v>-3.200000000000003</v>
      </c>
      <c r="N97" s="62"/>
      <c r="O97" s="63">
        <f aca="true" t="shared" si="18" ref="O97:O103">D97-H97</f>
        <v>-16.10000000000001</v>
      </c>
      <c r="P97" s="57"/>
    </row>
    <row r="98" spans="1:16" ht="19.5" customHeight="1">
      <c r="A98" s="148"/>
      <c r="B98" s="133" t="s">
        <v>131</v>
      </c>
      <c r="C98" s="72"/>
      <c r="D98" s="61">
        <v>48.7</v>
      </c>
      <c r="E98" s="61">
        <v>50.5</v>
      </c>
      <c r="F98" s="61">
        <v>58.1</v>
      </c>
      <c r="G98" s="61">
        <v>55.6</v>
      </c>
      <c r="H98" s="61">
        <v>78.9</v>
      </c>
      <c r="I98" s="62"/>
      <c r="J98" s="61">
        <f t="shared" si="17"/>
        <v>-1.7999999999999972</v>
      </c>
      <c r="K98" s="61">
        <f t="shared" si="17"/>
        <v>-7.600000000000001</v>
      </c>
      <c r="L98" s="61">
        <f t="shared" si="17"/>
        <v>2.5</v>
      </c>
      <c r="M98" s="61">
        <f t="shared" si="17"/>
        <v>-23.300000000000004</v>
      </c>
      <c r="N98" s="62"/>
      <c r="O98" s="63">
        <f t="shared" si="18"/>
        <v>-30.200000000000003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66.4</v>
      </c>
      <c r="E99" s="61">
        <v>63.2</v>
      </c>
      <c r="F99" s="61">
        <v>79.1</v>
      </c>
      <c r="G99" s="61">
        <v>84.2</v>
      </c>
      <c r="H99" s="61">
        <v>89.2</v>
      </c>
      <c r="I99" s="62"/>
      <c r="J99" s="61">
        <f t="shared" si="17"/>
        <v>3.200000000000003</v>
      </c>
      <c r="K99" s="61">
        <f t="shared" si="17"/>
        <v>-15.899999999999991</v>
      </c>
      <c r="L99" s="61">
        <f t="shared" si="17"/>
        <v>-5.1000000000000085</v>
      </c>
      <c r="M99" s="61">
        <f t="shared" si="17"/>
        <v>-5</v>
      </c>
      <c r="N99" s="75"/>
      <c r="O99" s="63">
        <f t="shared" si="18"/>
        <v>-22.799999999999997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71.1</v>
      </c>
      <c r="E100" s="61">
        <v>71.3</v>
      </c>
      <c r="F100" s="61">
        <v>78.6</v>
      </c>
      <c r="G100" s="61">
        <v>76.9</v>
      </c>
      <c r="H100" s="61">
        <v>77.8</v>
      </c>
      <c r="I100" s="62"/>
      <c r="J100" s="61">
        <f t="shared" si="17"/>
        <v>-0.20000000000000284</v>
      </c>
      <c r="K100" s="61">
        <f t="shared" si="17"/>
        <v>-7.299999999999997</v>
      </c>
      <c r="L100" s="61">
        <f t="shared" si="17"/>
        <v>1.6999999999999886</v>
      </c>
      <c r="M100" s="61">
        <f t="shared" si="17"/>
        <v>-0.8999999999999915</v>
      </c>
      <c r="N100" s="62"/>
      <c r="O100" s="63">
        <f t="shared" si="18"/>
        <v>-6.700000000000003</v>
      </c>
      <c r="P100" s="76"/>
    </row>
    <row r="101" spans="1:18" ht="19.5" customHeight="1">
      <c r="A101" s="148"/>
      <c r="B101" s="131" t="s">
        <v>134</v>
      </c>
      <c r="C101" s="60"/>
      <c r="D101" s="61">
        <v>80.6</v>
      </c>
      <c r="E101" s="61">
        <v>80.6</v>
      </c>
      <c r="F101" s="61">
        <v>76.1</v>
      </c>
      <c r="G101" s="61">
        <v>78.4</v>
      </c>
      <c r="H101" s="61">
        <v>69.8</v>
      </c>
      <c r="I101" s="62"/>
      <c r="J101" s="61">
        <f t="shared" si="17"/>
        <v>0</v>
      </c>
      <c r="K101" s="61">
        <f t="shared" si="17"/>
        <v>4.5</v>
      </c>
      <c r="L101" s="61">
        <f t="shared" si="17"/>
        <v>-2.3000000000000114</v>
      </c>
      <c r="M101" s="61">
        <f t="shared" si="17"/>
        <v>8.600000000000009</v>
      </c>
      <c r="N101" s="62"/>
      <c r="O101" s="63">
        <f t="shared" si="18"/>
        <v>10.799999999999997</v>
      </c>
      <c r="P101" s="57"/>
      <c r="Q101" s="121"/>
      <c r="R101" s="121"/>
    </row>
    <row r="102" spans="1:17" s="59" customFormat="1" ht="19.5" customHeight="1">
      <c r="A102" s="148"/>
      <c r="B102" s="131" t="s">
        <v>135</v>
      </c>
      <c r="C102" s="60"/>
      <c r="D102" s="61">
        <v>82.8</v>
      </c>
      <c r="E102" s="61">
        <v>74.9</v>
      </c>
      <c r="F102" s="61">
        <v>84.1</v>
      </c>
      <c r="G102" s="61">
        <v>71.7</v>
      </c>
      <c r="H102" s="61">
        <v>90.3</v>
      </c>
      <c r="I102" s="62"/>
      <c r="J102" s="61">
        <f t="shared" si="17"/>
        <v>7.8999999999999915</v>
      </c>
      <c r="K102" s="61">
        <f t="shared" si="17"/>
        <v>-9.199999999999989</v>
      </c>
      <c r="L102" s="61">
        <f t="shared" si="17"/>
        <v>12.399999999999991</v>
      </c>
      <c r="M102" s="61">
        <f t="shared" si="17"/>
        <v>-18.599999999999994</v>
      </c>
      <c r="N102" s="62"/>
      <c r="O102" s="63">
        <f t="shared" si="18"/>
        <v>-7.5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49.6</v>
      </c>
      <c r="E103" s="65">
        <v>40.6</v>
      </c>
      <c r="F103" s="65">
        <v>54.9</v>
      </c>
      <c r="G103" s="65">
        <v>64.5</v>
      </c>
      <c r="H103" s="65">
        <v>67.3</v>
      </c>
      <c r="I103" s="66"/>
      <c r="J103" s="65">
        <f t="shared" si="17"/>
        <v>9</v>
      </c>
      <c r="K103" s="65">
        <f t="shared" si="17"/>
        <v>-14.299999999999997</v>
      </c>
      <c r="L103" s="65">
        <f t="shared" si="17"/>
        <v>-9.600000000000001</v>
      </c>
      <c r="M103" s="65">
        <f t="shared" si="17"/>
        <v>-2.799999999999997</v>
      </c>
      <c r="N103" s="66"/>
      <c r="O103" s="67">
        <f t="shared" si="18"/>
        <v>-17.699999999999996</v>
      </c>
      <c r="P103" s="71"/>
    </row>
    <row r="104" spans="1:16" ht="19.5" customHeight="1">
      <c r="A104" s="173" t="s">
        <v>51</v>
      </c>
      <c r="B104" s="174"/>
      <c r="C104" s="55"/>
      <c r="D104" s="103">
        <v>85.4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77.2</v>
      </c>
      <c r="E105" s="61">
        <v>82.9</v>
      </c>
      <c r="F105" s="61">
        <v>78.2</v>
      </c>
      <c r="G105" s="61">
        <v>87.2</v>
      </c>
      <c r="H105" s="61">
        <v>87.5</v>
      </c>
      <c r="I105" s="62"/>
      <c r="J105" s="61">
        <f aca="true" t="shared" si="19" ref="J105:M112">D105-E105</f>
        <v>-5.700000000000003</v>
      </c>
      <c r="K105" s="61">
        <f t="shared" si="19"/>
        <v>4.700000000000003</v>
      </c>
      <c r="L105" s="61">
        <f t="shared" si="19"/>
        <v>-9</v>
      </c>
      <c r="M105" s="61">
        <f t="shared" si="19"/>
        <v>-0.29999999999999716</v>
      </c>
      <c r="N105" s="62"/>
      <c r="O105" s="63">
        <f aca="true" t="shared" si="20" ref="O105:O112">D105-H105</f>
        <v>-10.299999999999997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81.7</v>
      </c>
      <c r="E106" s="61">
        <v>75.1</v>
      </c>
      <c r="F106" s="61">
        <v>76.9</v>
      </c>
      <c r="G106" s="61">
        <v>74</v>
      </c>
      <c r="H106" s="61">
        <v>80.5</v>
      </c>
      <c r="I106" s="62"/>
      <c r="J106" s="61">
        <f t="shared" si="19"/>
        <v>6.6000000000000085</v>
      </c>
      <c r="K106" s="61">
        <f t="shared" si="19"/>
        <v>-1.8000000000000114</v>
      </c>
      <c r="L106" s="61">
        <f t="shared" si="19"/>
        <v>2.9000000000000057</v>
      </c>
      <c r="M106" s="61">
        <f t="shared" si="19"/>
        <v>-6.5</v>
      </c>
      <c r="N106" s="62"/>
      <c r="O106" s="63">
        <f t="shared" si="20"/>
        <v>1.2000000000000028</v>
      </c>
      <c r="P106" s="57"/>
    </row>
    <row r="107" spans="1:16" ht="19.5" customHeight="1">
      <c r="A107" s="148"/>
      <c r="B107" s="133" t="s">
        <v>139</v>
      </c>
      <c r="C107" s="72"/>
      <c r="D107" s="61">
        <v>52.9</v>
      </c>
      <c r="E107" s="61">
        <v>61.8</v>
      </c>
      <c r="F107" s="61">
        <v>55.7</v>
      </c>
      <c r="G107" s="61">
        <v>72.8</v>
      </c>
      <c r="H107" s="61">
        <v>74.2</v>
      </c>
      <c r="I107" s="62">
        <v>74.2</v>
      </c>
      <c r="J107" s="61">
        <f t="shared" si="19"/>
        <v>-8.899999999999999</v>
      </c>
      <c r="K107" s="61">
        <f t="shared" si="19"/>
        <v>6.099999999999994</v>
      </c>
      <c r="L107" s="61">
        <f t="shared" si="19"/>
        <v>-17.099999999999994</v>
      </c>
      <c r="M107" s="61">
        <f t="shared" si="19"/>
        <v>-1.4000000000000057</v>
      </c>
      <c r="N107" s="62"/>
      <c r="O107" s="63">
        <f t="shared" si="20"/>
        <v>-21.300000000000004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48</v>
      </c>
      <c r="E108" s="61">
        <v>47.4</v>
      </c>
      <c r="F108" s="61">
        <v>49.8</v>
      </c>
      <c r="G108" s="61">
        <v>67.4</v>
      </c>
      <c r="H108" s="61">
        <v>58.3</v>
      </c>
      <c r="I108" s="62"/>
      <c r="J108" s="61">
        <f t="shared" si="19"/>
        <v>0.6000000000000014</v>
      </c>
      <c r="K108" s="61">
        <f t="shared" si="19"/>
        <v>-2.3999999999999986</v>
      </c>
      <c r="L108" s="61">
        <f t="shared" si="19"/>
        <v>-17.60000000000001</v>
      </c>
      <c r="M108" s="61">
        <f t="shared" si="19"/>
        <v>9.100000000000009</v>
      </c>
      <c r="N108" s="75"/>
      <c r="O108" s="63">
        <f t="shared" si="20"/>
        <v>-10.299999999999997</v>
      </c>
      <c r="P108" s="57"/>
    </row>
    <row r="109" spans="1:18" s="59" customFormat="1" ht="19.5" customHeight="1">
      <c r="A109" s="148"/>
      <c r="B109" s="133" t="s">
        <v>141</v>
      </c>
      <c r="C109" s="72"/>
      <c r="D109" s="61">
        <v>59.6</v>
      </c>
      <c r="E109" s="61">
        <v>55.3</v>
      </c>
      <c r="F109" s="61">
        <v>62.1</v>
      </c>
      <c r="G109" s="61">
        <v>76.8</v>
      </c>
      <c r="H109" s="61">
        <v>72.6</v>
      </c>
      <c r="I109" s="62"/>
      <c r="J109" s="61">
        <f t="shared" si="19"/>
        <v>4.300000000000004</v>
      </c>
      <c r="K109" s="61">
        <f t="shared" si="19"/>
        <v>-6.800000000000004</v>
      </c>
      <c r="L109" s="61">
        <f t="shared" si="19"/>
        <v>-14.699999999999996</v>
      </c>
      <c r="M109" s="61">
        <f t="shared" si="19"/>
        <v>4.200000000000003</v>
      </c>
      <c r="N109" s="62"/>
      <c r="O109" s="63">
        <f t="shared" si="20"/>
        <v>-12.999999999999993</v>
      </c>
      <c r="P109" s="57"/>
      <c r="Q109" s="119"/>
      <c r="R109" s="119"/>
    </row>
    <row r="110" spans="1:16" ht="19.5" customHeight="1">
      <c r="A110" s="148"/>
      <c r="B110" s="133" t="s">
        <v>142</v>
      </c>
      <c r="C110" s="72"/>
      <c r="D110" s="61">
        <v>79.7</v>
      </c>
      <c r="E110" s="61">
        <v>78.3</v>
      </c>
      <c r="F110" s="61">
        <v>78.5</v>
      </c>
      <c r="G110" s="61">
        <v>79.5</v>
      </c>
      <c r="H110" s="61">
        <v>72.3</v>
      </c>
      <c r="I110" s="62"/>
      <c r="J110" s="61">
        <f t="shared" si="19"/>
        <v>1.4000000000000057</v>
      </c>
      <c r="K110" s="61">
        <f t="shared" si="19"/>
        <v>-0.20000000000000284</v>
      </c>
      <c r="L110" s="61">
        <f t="shared" si="19"/>
        <v>-1</v>
      </c>
      <c r="M110" s="61">
        <f t="shared" si="19"/>
        <v>7.200000000000003</v>
      </c>
      <c r="N110" s="62"/>
      <c r="O110" s="63">
        <f t="shared" si="20"/>
        <v>7.400000000000006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40.7</v>
      </c>
      <c r="E111" s="61">
        <v>43.1</v>
      </c>
      <c r="F111" s="61">
        <v>38.3</v>
      </c>
      <c r="G111" s="61">
        <v>61.6</v>
      </c>
      <c r="H111" s="61">
        <v>55.7</v>
      </c>
      <c r="I111" s="62"/>
      <c r="J111" s="61">
        <f t="shared" si="19"/>
        <v>-2.3999999999999986</v>
      </c>
      <c r="K111" s="61">
        <f t="shared" si="19"/>
        <v>4.800000000000004</v>
      </c>
      <c r="L111" s="61">
        <f t="shared" si="19"/>
        <v>-23.300000000000004</v>
      </c>
      <c r="M111" s="61">
        <f t="shared" si="19"/>
        <v>5.899999999999999</v>
      </c>
      <c r="N111" s="62"/>
      <c r="O111" s="63">
        <f t="shared" si="20"/>
        <v>-15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38.2</v>
      </c>
      <c r="E112" s="65">
        <v>64.5</v>
      </c>
      <c r="F112" s="65">
        <v>70.4</v>
      </c>
      <c r="G112" s="65">
        <v>68</v>
      </c>
      <c r="H112" s="65">
        <v>78</v>
      </c>
      <c r="I112" s="66"/>
      <c r="J112" s="65">
        <f t="shared" si="19"/>
        <v>-26.299999999999997</v>
      </c>
      <c r="K112" s="65">
        <f t="shared" si="19"/>
        <v>-5.900000000000006</v>
      </c>
      <c r="L112" s="65">
        <f t="shared" si="19"/>
        <v>2.4000000000000057</v>
      </c>
      <c r="M112" s="65">
        <f t="shared" si="19"/>
        <v>-10</v>
      </c>
      <c r="N112" s="66"/>
      <c r="O112" s="67">
        <f t="shared" si="20"/>
        <v>-39.8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8" s="59" customFormat="1" ht="19.5" customHeight="1">
      <c r="A114" s="177" t="s">
        <v>53</v>
      </c>
      <c r="B114" s="178"/>
      <c r="C114" s="122"/>
      <c r="D114" s="103">
        <v>67.9</v>
      </c>
      <c r="E114" s="103">
        <v>67.7</v>
      </c>
      <c r="F114" s="103">
        <v>70.1</v>
      </c>
      <c r="G114" s="103">
        <v>66.6</v>
      </c>
      <c r="H114" s="103">
        <v>81.8</v>
      </c>
      <c r="I114" s="104"/>
      <c r="J114" s="103">
        <f aca="true" t="shared" si="21" ref="J114:M115">D114-E114</f>
        <v>0.20000000000000284</v>
      </c>
      <c r="K114" s="103">
        <f t="shared" si="21"/>
        <v>-2.3999999999999915</v>
      </c>
      <c r="L114" s="103">
        <f t="shared" si="21"/>
        <v>3.5</v>
      </c>
      <c r="M114" s="103">
        <f t="shared" si="21"/>
        <v>-15.200000000000003</v>
      </c>
      <c r="N114" s="104"/>
      <c r="O114" s="105">
        <f>D114-H114</f>
        <v>-13.899999999999991</v>
      </c>
      <c r="P114" s="106"/>
      <c r="Q114" s="119"/>
      <c r="R114" s="119"/>
    </row>
    <row r="115" spans="1:16" s="74" customFormat="1" ht="19.5" customHeight="1">
      <c r="A115" s="179" t="s">
        <v>52</v>
      </c>
      <c r="B115" s="180"/>
      <c r="C115" s="123"/>
      <c r="D115" s="152">
        <v>68.6</v>
      </c>
      <c r="E115" s="152">
        <v>59.6</v>
      </c>
      <c r="F115" s="152">
        <v>75.9</v>
      </c>
      <c r="G115" s="152">
        <v>79</v>
      </c>
      <c r="H115" s="152">
        <v>72.9</v>
      </c>
      <c r="I115" s="153"/>
      <c r="J115" s="152">
        <f t="shared" si="21"/>
        <v>8.999999999999993</v>
      </c>
      <c r="K115" s="152">
        <f t="shared" si="21"/>
        <v>-16.300000000000004</v>
      </c>
      <c r="L115" s="152">
        <f t="shared" si="21"/>
        <v>-3.0999999999999943</v>
      </c>
      <c r="M115" s="152">
        <f t="shared" si="21"/>
        <v>6.099999999999994</v>
      </c>
      <c r="N115" s="154"/>
      <c r="O115" s="155">
        <f>D115-H115</f>
        <v>-4.300000000000011</v>
      </c>
      <c r="P115" s="107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58.4</v>
      </c>
      <c r="E117" s="103">
        <v>67</v>
      </c>
      <c r="F117" s="103">
        <v>71.5</v>
      </c>
      <c r="G117" s="103">
        <v>72.7</v>
      </c>
      <c r="H117" s="103">
        <v>70.1</v>
      </c>
      <c r="I117" s="104"/>
      <c r="J117" s="103">
        <f aca="true" t="shared" si="22" ref="J117:M119">D117-E117</f>
        <v>-8.600000000000001</v>
      </c>
      <c r="K117" s="103">
        <f t="shared" si="22"/>
        <v>-4.5</v>
      </c>
      <c r="L117" s="103">
        <f t="shared" si="22"/>
        <v>-1.2000000000000028</v>
      </c>
      <c r="M117" s="103">
        <f t="shared" si="22"/>
        <v>2.6000000000000085</v>
      </c>
      <c r="N117" s="104"/>
      <c r="O117" s="105">
        <f>D117-H117</f>
        <v>-11.699999999999996</v>
      </c>
      <c r="P117" s="57"/>
    </row>
    <row r="118" spans="1:16" ht="19.5" customHeight="1">
      <c r="A118" s="177" t="s">
        <v>55</v>
      </c>
      <c r="B118" s="178"/>
      <c r="C118" s="122"/>
      <c r="D118" s="103">
        <v>76.8</v>
      </c>
      <c r="E118" s="103">
        <v>74.9</v>
      </c>
      <c r="F118" s="103">
        <v>80.9</v>
      </c>
      <c r="G118" s="103">
        <v>82.2</v>
      </c>
      <c r="H118" s="103">
        <v>85.7</v>
      </c>
      <c r="I118" s="104"/>
      <c r="J118" s="103">
        <f t="shared" si="22"/>
        <v>1.8999999999999915</v>
      </c>
      <c r="K118" s="103">
        <f t="shared" si="22"/>
        <v>-6</v>
      </c>
      <c r="L118" s="103">
        <f t="shared" si="22"/>
        <v>-1.2999999999999972</v>
      </c>
      <c r="M118" s="103">
        <f t="shared" si="22"/>
        <v>-3.5</v>
      </c>
      <c r="N118" s="104"/>
      <c r="O118" s="105">
        <f>D118-H118</f>
        <v>-8.900000000000006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73.8</v>
      </c>
      <c r="E119" s="152">
        <v>73.1</v>
      </c>
      <c r="F119" s="152">
        <v>83.5</v>
      </c>
      <c r="G119" s="152">
        <v>81.7</v>
      </c>
      <c r="H119" s="152">
        <v>81.5</v>
      </c>
      <c r="I119" s="153"/>
      <c r="J119" s="152">
        <f t="shared" si="22"/>
        <v>0.7000000000000028</v>
      </c>
      <c r="K119" s="152">
        <f t="shared" si="22"/>
        <v>-10.400000000000006</v>
      </c>
      <c r="L119" s="152">
        <f t="shared" si="22"/>
        <v>1.7999999999999972</v>
      </c>
      <c r="M119" s="152">
        <f t="shared" si="22"/>
        <v>0.20000000000000284</v>
      </c>
      <c r="N119" s="153"/>
      <c r="O119" s="155">
        <f>D119-H119</f>
        <v>-7.700000000000003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81.5</v>
      </c>
      <c r="E121" s="103">
        <v>83.5</v>
      </c>
      <c r="F121" s="103">
        <v>87.9</v>
      </c>
      <c r="G121" s="103">
        <v>87.6</v>
      </c>
      <c r="H121" s="103">
        <v>88.5</v>
      </c>
      <c r="I121" s="104"/>
      <c r="J121" s="103">
        <f aca="true" t="shared" si="23" ref="J121:M124">D121-E121</f>
        <v>-2</v>
      </c>
      <c r="K121" s="103">
        <f t="shared" si="23"/>
        <v>-4.400000000000006</v>
      </c>
      <c r="L121" s="103">
        <f t="shared" si="23"/>
        <v>0.30000000000001137</v>
      </c>
      <c r="M121" s="103">
        <f t="shared" si="23"/>
        <v>-0.9000000000000057</v>
      </c>
      <c r="N121" s="104"/>
      <c r="O121" s="105">
        <f>D121-H121</f>
        <v>-7</v>
      </c>
      <c r="P121" s="57"/>
    </row>
    <row r="122" spans="1:16" ht="19.5" customHeight="1">
      <c r="A122" s="177" t="s">
        <v>59</v>
      </c>
      <c r="B122" s="178"/>
      <c r="C122" s="122"/>
      <c r="D122" s="103">
        <v>62.8</v>
      </c>
      <c r="E122" s="103">
        <v>77.2</v>
      </c>
      <c r="F122" s="103">
        <v>64</v>
      </c>
      <c r="G122" s="103">
        <v>60.6</v>
      </c>
      <c r="H122" s="103">
        <v>64.7</v>
      </c>
      <c r="I122" s="104"/>
      <c r="J122" s="103">
        <f t="shared" si="23"/>
        <v>-14.400000000000006</v>
      </c>
      <c r="K122" s="103">
        <f t="shared" si="23"/>
        <v>13.200000000000003</v>
      </c>
      <c r="L122" s="103">
        <f t="shared" si="23"/>
        <v>3.3999999999999986</v>
      </c>
      <c r="M122" s="103">
        <f t="shared" si="23"/>
        <v>-4.100000000000001</v>
      </c>
      <c r="N122" s="104"/>
      <c r="O122" s="105">
        <f>D122-H122</f>
        <v>-1.9000000000000057</v>
      </c>
      <c r="P122" s="57"/>
    </row>
    <row r="123" spans="1:16" ht="19.5" customHeight="1">
      <c r="A123" s="177" t="s">
        <v>60</v>
      </c>
      <c r="B123" s="178"/>
      <c r="C123" s="122"/>
      <c r="D123" s="103">
        <v>42.1</v>
      </c>
      <c r="E123" s="103">
        <v>60</v>
      </c>
      <c r="F123" s="103">
        <v>57</v>
      </c>
      <c r="G123" s="103">
        <v>37.3</v>
      </c>
      <c r="H123" s="103">
        <v>54.7</v>
      </c>
      <c r="I123" s="104"/>
      <c r="J123" s="103">
        <f t="shared" si="23"/>
        <v>-17.9</v>
      </c>
      <c r="K123" s="103">
        <f t="shared" si="23"/>
        <v>3</v>
      </c>
      <c r="L123" s="103">
        <f t="shared" si="23"/>
        <v>19.700000000000003</v>
      </c>
      <c r="M123" s="103">
        <f t="shared" si="23"/>
        <v>-17.400000000000006</v>
      </c>
      <c r="N123" s="104"/>
      <c r="O123" s="105">
        <f>D123-H123</f>
        <v>-12.600000000000001</v>
      </c>
      <c r="P123" s="57"/>
    </row>
    <row r="124" spans="1:16" ht="19.5" customHeight="1">
      <c r="A124" s="179" t="s">
        <v>61</v>
      </c>
      <c r="B124" s="180"/>
      <c r="C124" s="123"/>
      <c r="D124" s="152">
        <v>81.3</v>
      </c>
      <c r="E124" s="152">
        <v>89.4</v>
      </c>
      <c r="F124" s="152">
        <v>83.7</v>
      </c>
      <c r="G124" s="152">
        <v>88.2</v>
      </c>
      <c r="H124" s="152">
        <v>87.3</v>
      </c>
      <c r="I124" s="153"/>
      <c r="J124" s="152">
        <f t="shared" si="23"/>
        <v>-8.100000000000009</v>
      </c>
      <c r="K124" s="152">
        <f t="shared" si="23"/>
        <v>5.700000000000003</v>
      </c>
      <c r="L124" s="152">
        <f t="shared" si="23"/>
        <v>-4.5</v>
      </c>
      <c r="M124" s="152">
        <f t="shared" si="23"/>
        <v>0.9000000000000057</v>
      </c>
      <c r="N124" s="153"/>
      <c r="O124" s="155">
        <f>D124-H124</f>
        <v>-6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94.9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52.1</v>
      </c>
      <c r="E127" s="61">
        <v>61</v>
      </c>
      <c r="F127" s="61">
        <v>64.3</v>
      </c>
      <c r="G127" s="61">
        <v>58.7</v>
      </c>
      <c r="H127" s="61">
        <v>48.5</v>
      </c>
      <c r="I127" s="62"/>
      <c r="J127" s="61">
        <f aca="true" t="shared" si="24" ref="J127:M131">D127-E127</f>
        <v>-8.899999999999999</v>
      </c>
      <c r="K127" s="61">
        <f t="shared" si="24"/>
        <v>-3.299999999999997</v>
      </c>
      <c r="L127" s="61">
        <f t="shared" si="24"/>
        <v>5.599999999999994</v>
      </c>
      <c r="M127" s="61">
        <f t="shared" si="24"/>
        <v>10.200000000000003</v>
      </c>
      <c r="N127" s="75"/>
      <c r="O127" s="63">
        <f>D127-H127</f>
        <v>3.6000000000000014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77.4</v>
      </c>
      <c r="E128" s="61">
        <v>82.9</v>
      </c>
      <c r="F128" s="61">
        <v>83.1</v>
      </c>
      <c r="G128" s="61">
        <v>89.1</v>
      </c>
      <c r="H128" s="61">
        <v>99.9</v>
      </c>
      <c r="I128" s="62"/>
      <c r="J128" s="61">
        <f t="shared" si="24"/>
        <v>-5.5</v>
      </c>
      <c r="K128" s="61">
        <f t="shared" si="24"/>
        <v>-0.19999999999998863</v>
      </c>
      <c r="L128" s="61">
        <f t="shared" si="24"/>
        <v>-6</v>
      </c>
      <c r="M128" s="61">
        <f t="shared" si="24"/>
        <v>-10.800000000000011</v>
      </c>
      <c r="N128" s="75"/>
      <c r="O128" s="63">
        <f>D128-H128</f>
        <v>-22.5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61.2</v>
      </c>
      <c r="E129" s="61">
        <v>68.1</v>
      </c>
      <c r="F129" s="61">
        <v>67.2</v>
      </c>
      <c r="G129" s="61">
        <v>59.3</v>
      </c>
      <c r="H129" s="61">
        <v>63</v>
      </c>
      <c r="I129" s="62"/>
      <c r="J129" s="61">
        <f t="shared" si="24"/>
        <v>-6.8999999999999915</v>
      </c>
      <c r="K129" s="61">
        <f t="shared" si="24"/>
        <v>0.8999999999999915</v>
      </c>
      <c r="L129" s="61">
        <f t="shared" si="24"/>
        <v>7.900000000000006</v>
      </c>
      <c r="M129" s="61">
        <f t="shared" si="24"/>
        <v>-3.700000000000003</v>
      </c>
      <c r="N129" s="75"/>
      <c r="O129" s="63">
        <f>D129-H129</f>
        <v>-1.7999999999999972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67.9</v>
      </c>
      <c r="E130" s="61">
        <v>78.6</v>
      </c>
      <c r="F130" s="61">
        <v>83.6</v>
      </c>
      <c r="G130" s="61">
        <v>85.2</v>
      </c>
      <c r="H130" s="61">
        <v>90.5</v>
      </c>
      <c r="I130" s="62"/>
      <c r="J130" s="61">
        <f t="shared" si="24"/>
        <v>-10.699999999999989</v>
      </c>
      <c r="K130" s="61">
        <f t="shared" si="24"/>
        <v>-5</v>
      </c>
      <c r="L130" s="61">
        <f t="shared" si="24"/>
        <v>-1.6000000000000085</v>
      </c>
      <c r="M130" s="61">
        <f t="shared" si="24"/>
        <v>-5.299999999999997</v>
      </c>
      <c r="N130" s="75"/>
      <c r="O130" s="63">
        <f>D130-H130</f>
        <v>-22.599999999999994</v>
      </c>
      <c r="P130" s="57"/>
    </row>
    <row r="131" spans="1:16" ht="19.5" customHeight="1">
      <c r="A131" s="148"/>
      <c r="B131" s="133" t="s">
        <v>66</v>
      </c>
      <c r="C131" s="72"/>
      <c r="D131" s="61">
        <v>68.6</v>
      </c>
      <c r="E131" s="61">
        <v>77.4</v>
      </c>
      <c r="F131" s="61">
        <v>77.3</v>
      </c>
      <c r="G131" s="61">
        <v>87.9</v>
      </c>
      <c r="H131" s="61">
        <v>88.7</v>
      </c>
      <c r="I131" s="62"/>
      <c r="J131" s="61">
        <f t="shared" si="24"/>
        <v>-8.800000000000011</v>
      </c>
      <c r="K131" s="61">
        <f t="shared" si="24"/>
        <v>0.10000000000000853</v>
      </c>
      <c r="L131" s="61">
        <f t="shared" si="24"/>
        <v>-10.600000000000009</v>
      </c>
      <c r="M131" s="61">
        <f t="shared" si="24"/>
        <v>-0.7999999999999972</v>
      </c>
      <c r="N131" s="62"/>
      <c r="O131" s="63">
        <f>D131-H131</f>
        <v>-20.10000000000001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SheetLayoutView="25" workbookViewId="0" topLeftCell="A31">
      <selection activeCell="D35" sqref="D35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79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90.7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88.3</v>
      </c>
      <c r="E17" s="61">
        <v>94.5</v>
      </c>
      <c r="F17" s="61">
        <v>93.5</v>
      </c>
      <c r="G17" s="61">
        <v>96.3</v>
      </c>
      <c r="H17" s="61">
        <v>96.4</v>
      </c>
      <c r="I17" s="62"/>
      <c r="J17" s="63">
        <f aca="true" t="shared" si="0" ref="J17:M20">D17-E17</f>
        <v>-6.200000000000003</v>
      </c>
      <c r="K17" s="61">
        <f t="shared" si="0"/>
        <v>1</v>
      </c>
      <c r="L17" s="61">
        <f t="shared" si="0"/>
        <v>-2.799999999999997</v>
      </c>
      <c r="M17" s="61">
        <f t="shared" si="0"/>
        <v>-0.10000000000000853</v>
      </c>
      <c r="N17" s="62"/>
      <c r="O17" s="63">
        <f>D17-H17</f>
        <v>-8.100000000000009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83.1</v>
      </c>
      <c r="E18" s="61">
        <v>85</v>
      </c>
      <c r="F18" s="61">
        <v>89.9</v>
      </c>
      <c r="G18" s="61">
        <v>86.5</v>
      </c>
      <c r="H18" s="61">
        <v>87.1</v>
      </c>
      <c r="I18" s="62"/>
      <c r="J18" s="63">
        <f t="shared" si="0"/>
        <v>-1.9000000000000057</v>
      </c>
      <c r="K18" s="61">
        <f t="shared" si="0"/>
        <v>-4.900000000000006</v>
      </c>
      <c r="L18" s="61">
        <f t="shared" si="0"/>
        <v>3.4000000000000057</v>
      </c>
      <c r="M18" s="61">
        <f t="shared" si="0"/>
        <v>-0.5999999999999943</v>
      </c>
      <c r="N18" s="62"/>
      <c r="O18" s="63">
        <f>D18-H18</f>
        <v>-4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68.1</v>
      </c>
      <c r="E19" s="61">
        <v>69.7</v>
      </c>
      <c r="F19" s="61">
        <v>76</v>
      </c>
      <c r="G19" s="61">
        <v>70.5</v>
      </c>
      <c r="H19" s="61">
        <v>77.6</v>
      </c>
      <c r="I19" s="62"/>
      <c r="J19" s="63">
        <f t="shared" si="0"/>
        <v>-1.6000000000000085</v>
      </c>
      <c r="K19" s="61">
        <f t="shared" si="0"/>
        <v>-6.299999999999997</v>
      </c>
      <c r="L19" s="61">
        <f t="shared" si="0"/>
        <v>5.5</v>
      </c>
      <c r="M19" s="61">
        <f t="shared" si="0"/>
        <v>-7.099999999999994</v>
      </c>
      <c r="N19" s="62"/>
      <c r="O19" s="63">
        <f>D19-H19</f>
        <v>-9.5</v>
      </c>
      <c r="P19" s="57"/>
    </row>
    <row r="20" spans="1:16" s="59" customFormat="1" ht="19.5" customHeight="1">
      <c r="A20" s="148"/>
      <c r="B20" s="131" t="s">
        <v>94</v>
      </c>
      <c r="C20" s="60"/>
      <c r="D20" s="61">
        <v>55.5</v>
      </c>
      <c r="E20" s="61">
        <v>63.8</v>
      </c>
      <c r="F20" s="61">
        <v>59.2</v>
      </c>
      <c r="G20" s="61">
        <v>64.2</v>
      </c>
      <c r="H20" s="61">
        <v>64.2</v>
      </c>
      <c r="I20" s="62"/>
      <c r="J20" s="63">
        <f t="shared" si="0"/>
        <v>-8.299999999999997</v>
      </c>
      <c r="K20" s="61">
        <f t="shared" si="0"/>
        <v>4.599999999999994</v>
      </c>
      <c r="L20" s="61">
        <f t="shared" si="0"/>
        <v>-5</v>
      </c>
      <c r="M20" s="61">
        <f t="shared" si="0"/>
        <v>0</v>
      </c>
      <c r="N20" s="62"/>
      <c r="O20" s="63">
        <f>D20-H20</f>
        <v>-8.700000000000003</v>
      </c>
      <c r="P20" s="57"/>
    </row>
    <row r="21" spans="1:17" s="59" customFormat="1" ht="19.5" customHeight="1">
      <c r="A21" s="148"/>
      <c r="B21" s="131" t="s">
        <v>7</v>
      </c>
      <c r="C21" s="60"/>
      <c r="D21" s="61">
        <v>30.7</v>
      </c>
      <c r="E21" s="61">
        <v>30.6</v>
      </c>
      <c r="F21" s="61">
        <v>31.6</v>
      </c>
      <c r="G21" s="61">
        <v>18</v>
      </c>
      <c r="H21" s="61">
        <v>41</v>
      </c>
      <c r="I21" s="62"/>
      <c r="J21" s="63">
        <f aca="true" t="shared" si="1" ref="J21:J33">D21-E21</f>
        <v>0.09999999999999787</v>
      </c>
      <c r="K21" s="61">
        <f aca="true" t="shared" si="2" ref="K21:K33">E21-F21</f>
        <v>-1</v>
      </c>
      <c r="L21" s="61">
        <f aca="true" t="shared" si="3" ref="L21:L33">F21-G21</f>
        <v>13.600000000000001</v>
      </c>
      <c r="M21" s="61">
        <f aca="true" t="shared" si="4" ref="M21:M33">G21-H21</f>
        <v>-23</v>
      </c>
      <c r="N21" s="62"/>
      <c r="O21" s="63">
        <f aca="true" t="shared" si="5" ref="O21:O33">D21-H21</f>
        <v>-10.3</v>
      </c>
      <c r="P21" s="57"/>
      <c r="Q21" s="120"/>
    </row>
    <row r="22" spans="1:16" s="59" customFormat="1" ht="19.5" customHeight="1">
      <c r="A22" s="148"/>
      <c r="B22" s="131" t="s">
        <v>8</v>
      </c>
      <c r="C22" s="60"/>
      <c r="D22" s="61">
        <v>57.6</v>
      </c>
      <c r="E22" s="61">
        <v>57.3</v>
      </c>
      <c r="F22" s="61">
        <v>58.5</v>
      </c>
      <c r="G22" s="61">
        <v>67.7</v>
      </c>
      <c r="H22" s="61">
        <v>67.4</v>
      </c>
      <c r="I22" s="62"/>
      <c r="J22" s="63">
        <f t="shared" si="1"/>
        <v>0.30000000000000426</v>
      </c>
      <c r="K22" s="61">
        <f t="shared" si="2"/>
        <v>-1.2000000000000028</v>
      </c>
      <c r="L22" s="61">
        <f t="shared" si="3"/>
        <v>-9.200000000000003</v>
      </c>
      <c r="M22" s="61">
        <f t="shared" si="4"/>
        <v>0.29999999999999716</v>
      </c>
      <c r="N22" s="62"/>
      <c r="O22" s="63">
        <f t="shared" si="5"/>
        <v>-9.800000000000004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44.8</v>
      </c>
      <c r="E23" s="61">
        <v>67.3</v>
      </c>
      <c r="F23" s="61">
        <v>58.3</v>
      </c>
      <c r="G23" s="61">
        <v>61.3</v>
      </c>
      <c r="H23" s="61">
        <v>71.7</v>
      </c>
      <c r="I23" s="62"/>
      <c r="J23" s="63">
        <f t="shared" si="1"/>
        <v>-22.5</v>
      </c>
      <c r="K23" s="61">
        <f t="shared" si="2"/>
        <v>9</v>
      </c>
      <c r="L23" s="61">
        <f t="shared" si="3"/>
        <v>-3</v>
      </c>
      <c r="M23" s="61">
        <f t="shared" si="4"/>
        <v>-10.400000000000006</v>
      </c>
      <c r="N23" s="62"/>
      <c r="O23" s="63">
        <f t="shared" si="5"/>
        <v>-26.900000000000006</v>
      </c>
      <c r="P23" s="57"/>
    </row>
    <row r="24" spans="1:16" s="59" customFormat="1" ht="19.5" customHeight="1">
      <c r="A24" s="148"/>
      <c r="B24" s="131" t="s">
        <v>12</v>
      </c>
      <c r="C24" s="60"/>
      <c r="D24" s="61">
        <v>48.6</v>
      </c>
      <c r="E24" s="61">
        <v>41.3</v>
      </c>
      <c r="F24" s="61">
        <v>48.4</v>
      </c>
      <c r="G24" s="61">
        <v>49.7</v>
      </c>
      <c r="H24" s="61">
        <v>57.2</v>
      </c>
      <c r="I24" s="62"/>
      <c r="J24" s="63">
        <f t="shared" si="1"/>
        <v>7.300000000000004</v>
      </c>
      <c r="K24" s="61">
        <f t="shared" si="2"/>
        <v>-7.100000000000001</v>
      </c>
      <c r="L24" s="61">
        <f t="shared" si="3"/>
        <v>-1.3000000000000043</v>
      </c>
      <c r="M24" s="61">
        <f t="shared" si="4"/>
        <v>-7.5</v>
      </c>
      <c r="N24" s="62"/>
      <c r="O24" s="63">
        <f t="shared" si="5"/>
        <v>-8.600000000000001</v>
      </c>
      <c r="P24" s="57"/>
    </row>
    <row r="25" spans="1:16" ht="19.5" customHeight="1">
      <c r="A25" s="148"/>
      <c r="B25" s="131" t="s">
        <v>13</v>
      </c>
      <c r="C25" s="60"/>
      <c r="D25" s="61">
        <v>70.3</v>
      </c>
      <c r="E25" s="61">
        <v>57.5</v>
      </c>
      <c r="F25" s="61">
        <v>72.5</v>
      </c>
      <c r="G25" s="61">
        <v>73.1</v>
      </c>
      <c r="H25" s="61">
        <v>66.3</v>
      </c>
      <c r="I25" s="62"/>
      <c r="J25" s="63">
        <f t="shared" si="1"/>
        <v>12.799999999999997</v>
      </c>
      <c r="K25" s="61">
        <f t="shared" si="2"/>
        <v>-15</v>
      </c>
      <c r="L25" s="61">
        <f t="shared" si="3"/>
        <v>-0.5999999999999943</v>
      </c>
      <c r="M25" s="61">
        <f t="shared" si="4"/>
        <v>6.799999999999997</v>
      </c>
      <c r="N25" s="62"/>
      <c r="O25" s="63">
        <f t="shared" si="5"/>
        <v>4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68.5</v>
      </c>
      <c r="E26" s="61">
        <v>64.2</v>
      </c>
      <c r="F26" s="61">
        <v>74.5</v>
      </c>
      <c r="G26" s="61">
        <v>76.3</v>
      </c>
      <c r="H26" s="61">
        <v>72.6</v>
      </c>
      <c r="I26" s="62"/>
      <c r="J26" s="63">
        <f t="shared" si="1"/>
        <v>4.299999999999997</v>
      </c>
      <c r="K26" s="61">
        <f t="shared" si="2"/>
        <v>-10.299999999999997</v>
      </c>
      <c r="L26" s="61">
        <f t="shared" si="3"/>
        <v>-1.7999999999999972</v>
      </c>
      <c r="M26" s="61">
        <f t="shared" si="4"/>
        <v>3.700000000000003</v>
      </c>
      <c r="N26" s="62"/>
      <c r="O26" s="63">
        <f t="shared" si="5"/>
        <v>-4.099999999999994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35.5</v>
      </c>
      <c r="E27" s="65">
        <v>37.9</v>
      </c>
      <c r="F27" s="65">
        <v>46.8</v>
      </c>
      <c r="G27" s="65">
        <v>69.8</v>
      </c>
      <c r="H27" s="65">
        <v>77.9</v>
      </c>
      <c r="I27" s="66"/>
      <c r="J27" s="67">
        <f t="shared" si="1"/>
        <v>-2.3999999999999986</v>
      </c>
      <c r="K27" s="65">
        <f t="shared" si="2"/>
        <v>-8.899999999999999</v>
      </c>
      <c r="L27" s="65">
        <f t="shared" si="3"/>
        <v>-23</v>
      </c>
      <c r="M27" s="65">
        <f t="shared" si="4"/>
        <v>-8.100000000000009</v>
      </c>
      <c r="N27" s="68"/>
      <c r="O27" s="67">
        <f t="shared" si="5"/>
        <v>-42.400000000000006</v>
      </c>
      <c r="P27" s="69"/>
    </row>
    <row r="28" spans="1:16" ht="19.5" customHeight="1">
      <c r="A28" s="173" t="s">
        <v>25</v>
      </c>
      <c r="B28" s="174"/>
      <c r="C28" s="55"/>
      <c r="D28" s="103">
        <v>90.5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95.9</v>
      </c>
      <c r="E29" s="61">
        <v>92.6</v>
      </c>
      <c r="F29" s="61">
        <v>95.9</v>
      </c>
      <c r="G29" s="61">
        <v>99</v>
      </c>
      <c r="H29" s="61">
        <v>98.7</v>
      </c>
      <c r="I29" s="62"/>
      <c r="J29" s="63">
        <f t="shared" si="1"/>
        <v>3.3000000000000114</v>
      </c>
      <c r="K29" s="61">
        <f t="shared" si="2"/>
        <v>-3.3000000000000114</v>
      </c>
      <c r="L29" s="61">
        <f t="shared" si="3"/>
        <v>-3.0999999999999943</v>
      </c>
      <c r="M29" s="61">
        <f t="shared" si="4"/>
        <v>0.29999999999999716</v>
      </c>
      <c r="N29" s="62"/>
      <c r="O29" s="63">
        <f t="shared" si="5"/>
        <v>-2.799999999999997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90.5</v>
      </c>
      <c r="E30" s="61">
        <v>91.8</v>
      </c>
      <c r="F30" s="61">
        <v>95.8</v>
      </c>
      <c r="G30" s="61">
        <v>96.5</v>
      </c>
      <c r="H30" s="61">
        <v>98.9</v>
      </c>
      <c r="I30" s="62"/>
      <c r="J30" s="63">
        <f t="shared" si="1"/>
        <v>-1.2999999999999972</v>
      </c>
      <c r="K30" s="61">
        <f t="shared" si="2"/>
        <v>-4</v>
      </c>
      <c r="L30" s="61">
        <f t="shared" si="3"/>
        <v>-0.7000000000000028</v>
      </c>
      <c r="M30" s="61">
        <f t="shared" si="4"/>
        <v>-2.4000000000000057</v>
      </c>
      <c r="N30" s="62"/>
      <c r="O30" s="63">
        <f t="shared" si="5"/>
        <v>-8.400000000000006</v>
      </c>
      <c r="P30" s="57"/>
    </row>
    <row r="31" spans="1:16" ht="19.5" customHeight="1">
      <c r="A31" s="148"/>
      <c r="B31" s="131" t="s">
        <v>28</v>
      </c>
      <c r="C31" s="60"/>
      <c r="D31" s="61">
        <v>59.9</v>
      </c>
      <c r="E31" s="61">
        <v>55.1</v>
      </c>
      <c r="F31" s="61">
        <v>53.9</v>
      </c>
      <c r="G31" s="61">
        <v>60.5</v>
      </c>
      <c r="H31" s="61">
        <v>61.4</v>
      </c>
      <c r="I31" s="62"/>
      <c r="J31" s="63">
        <f t="shared" si="1"/>
        <v>4.799999999999997</v>
      </c>
      <c r="K31" s="61">
        <f t="shared" si="2"/>
        <v>1.2000000000000028</v>
      </c>
      <c r="L31" s="61">
        <f t="shared" si="3"/>
        <v>-6.600000000000001</v>
      </c>
      <c r="M31" s="61">
        <f t="shared" si="4"/>
        <v>-0.8999999999999986</v>
      </c>
      <c r="N31" s="62"/>
      <c r="O31" s="63">
        <f t="shared" si="5"/>
        <v>-1.5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69.4</v>
      </c>
      <c r="E32" s="61">
        <v>74.2</v>
      </c>
      <c r="F32" s="61">
        <v>82.9</v>
      </c>
      <c r="G32" s="61">
        <v>71.5</v>
      </c>
      <c r="H32" s="61">
        <v>83.9</v>
      </c>
      <c r="I32" s="62"/>
      <c r="J32" s="63">
        <f t="shared" si="1"/>
        <v>-4.799999999999997</v>
      </c>
      <c r="K32" s="61">
        <f t="shared" si="2"/>
        <v>-8.700000000000003</v>
      </c>
      <c r="L32" s="61">
        <f t="shared" si="3"/>
        <v>11.400000000000006</v>
      </c>
      <c r="M32" s="61">
        <f t="shared" si="4"/>
        <v>-12.400000000000006</v>
      </c>
      <c r="N32" s="62"/>
      <c r="O32" s="63">
        <f t="shared" si="5"/>
        <v>-14.5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46.3</v>
      </c>
      <c r="E33" s="65">
        <v>48.3</v>
      </c>
      <c r="F33" s="65">
        <v>55.8</v>
      </c>
      <c r="G33" s="65">
        <v>73.2</v>
      </c>
      <c r="H33" s="65">
        <v>69.8</v>
      </c>
      <c r="I33" s="66"/>
      <c r="J33" s="67">
        <f t="shared" si="1"/>
        <v>-2</v>
      </c>
      <c r="K33" s="65">
        <f t="shared" si="2"/>
        <v>-7.5</v>
      </c>
      <c r="L33" s="65">
        <f t="shared" si="3"/>
        <v>-17.400000000000006</v>
      </c>
      <c r="M33" s="65">
        <f t="shared" si="4"/>
        <v>3.4000000000000057</v>
      </c>
      <c r="N33" s="66"/>
      <c r="O33" s="67">
        <f t="shared" si="5"/>
        <v>-23.5</v>
      </c>
      <c r="P33" s="71"/>
    </row>
    <row r="34" spans="1:16" ht="19.5" customHeight="1">
      <c r="A34" s="173" t="s">
        <v>21</v>
      </c>
      <c r="B34" s="174"/>
      <c r="C34" s="55"/>
      <c r="D34" s="103">
        <v>94.3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92.8</v>
      </c>
      <c r="E35" s="61">
        <v>88.7</v>
      </c>
      <c r="F35" s="61">
        <v>95.8</v>
      </c>
      <c r="G35" s="61">
        <v>90</v>
      </c>
      <c r="H35" s="61">
        <v>86.5</v>
      </c>
      <c r="I35" s="62"/>
      <c r="J35" s="63">
        <f aca="true" t="shared" si="6" ref="J35:M36">D35-E35</f>
        <v>4.099999999999994</v>
      </c>
      <c r="K35" s="61">
        <f t="shared" si="6"/>
        <v>-7.099999999999994</v>
      </c>
      <c r="L35" s="61">
        <f t="shared" si="6"/>
        <v>5.799999999999997</v>
      </c>
      <c r="M35" s="61">
        <f t="shared" si="6"/>
        <v>3.5</v>
      </c>
      <c r="N35" s="62"/>
      <c r="O35" s="63">
        <f>D35-H35</f>
        <v>6.299999999999997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65.5</v>
      </c>
      <c r="E36" s="65">
        <v>63.6</v>
      </c>
      <c r="F36" s="65">
        <v>68.3</v>
      </c>
      <c r="G36" s="65">
        <v>75.23</v>
      </c>
      <c r="H36" s="65">
        <v>73.9</v>
      </c>
      <c r="I36" s="66"/>
      <c r="J36" s="67">
        <f t="shared" si="6"/>
        <v>1.8999999999999986</v>
      </c>
      <c r="K36" s="65">
        <f t="shared" si="6"/>
        <v>-4.699999999999996</v>
      </c>
      <c r="L36" s="65">
        <f t="shared" si="6"/>
        <v>-6.930000000000007</v>
      </c>
      <c r="M36" s="65">
        <f t="shared" si="6"/>
        <v>1.3299999999999983</v>
      </c>
      <c r="N36" s="68"/>
      <c r="O36" s="67">
        <f>D36-H36</f>
        <v>-8.400000000000006</v>
      </c>
      <c r="P36" s="69"/>
    </row>
    <row r="37" spans="1:16" ht="19.5" customHeight="1">
      <c r="A37" s="171" t="s">
        <v>11</v>
      </c>
      <c r="B37" s="172"/>
      <c r="C37" s="55"/>
      <c r="D37" s="103">
        <v>88.4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86</v>
      </c>
      <c r="E38" s="61">
        <v>88.8</v>
      </c>
      <c r="F38" s="61">
        <v>91.5</v>
      </c>
      <c r="G38" s="61">
        <v>88.9</v>
      </c>
      <c r="H38" s="61">
        <v>91.1</v>
      </c>
      <c r="I38" s="62"/>
      <c r="J38" s="63">
        <f aca="true" t="shared" si="7" ref="J38:M44">D38-E38</f>
        <v>-2.799999999999997</v>
      </c>
      <c r="K38" s="61">
        <f t="shared" si="7"/>
        <v>-2.700000000000003</v>
      </c>
      <c r="L38" s="61">
        <f t="shared" si="7"/>
        <v>2.5999999999999943</v>
      </c>
      <c r="M38" s="61">
        <f t="shared" si="7"/>
        <v>-2.1999999999999886</v>
      </c>
      <c r="N38" s="62"/>
      <c r="O38" s="63">
        <f aca="true" t="shared" si="8" ref="O38:O44">D38-H38</f>
        <v>-5.099999999999994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69.8</v>
      </c>
      <c r="E39" s="61">
        <v>78.7</v>
      </c>
      <c r="F39" s="61">
        <v>71.3</v>
      </c>
      <c r="G39" s="61">
        <v>68.2</v>
      </c>
      <c r="H39" s="61">
        <v>73.2</v>
      </c>
      <c r="I39" s="62"/>
      <c r="J39" s="63">
        <f t="shared" si="7"/>
        <v>-8.900000000000006</v>
      </c>
      <c r="K39" s="61">
        <f t="shared" si="7"/>
        <v>7.400000000000006</v>
      </c>
      <c r="L39" s="61">
        <f t="shared" si="7"/>
        <v>3.0999999999999943</v>
      </c>
      <c r="M39" s="61">
        <f t="shared" si="7"/>
        <v>-5</v>
      </c>
      <c r="N39" s="62"/>
      <c r="O39" s="63">
        <f t="shared" si="8"/>
        <v>-3.4000000000000057</v>
      </c>
      <c r="P39" s="57"/>
    </row>
    <row r="40" spans="1:16" ht="19.5" customHeight="1">
      <c r="A40" s="148"/>
      <c r="B40" s="133" t="s">
        <v>17</v>
      </c>
      <c r="C40" s="72"/>
      <c r="D40" s="61">
        <v>12</v>
      </c>
      <c r="E40" s="61">
        <v>5.7</v>
      </c>
      <c r="F40" s="61">
        <v>8.7</v>
      </c>
      <c r="G40" s="61">
        <v>12</v>
      </c>
      <c r="H40" s="61">
        <v>14.9</v>
      </c>
      <c r="I40" s="62"/>
      <c r="J40" s="63">
        <f t="shared" si="7"/>
        <v>6.3</v>
      </c>
      <c r="K40" s="61">
        <f t="shared" si="7"/>
        <v>-2.999999999999999</v>
      </c>
      <c r="L40" s="61">
        <f t="shared" si="7"/>
        <v>-3.3000000000000007</v>
      </c>
      <c r="M40" s="61">
        <f t="shared" si="7"/>
        <v>-2.9000000000000004</v>
      </c>
      <c r="N40" s="62"/>
      <c r="O40" s="63">
        <f t="shared" si="8"/>
        <v>-2.9000000000000004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68.7</v>
      </c>
      <c r="E41" s="61">
        <v>66.3</v>
      </c>
      <c r="F41" s="61">
        <v>65.9</v>
      </c>
      <c r="G41" s="61">
        <v>64.5</v>
      </c>
      <c r="H41" s="61">
        <v>67.5</v>
      </c>
      <c r="I41" s="62"/>
      <c r="J41" s="63">
        <f t="shared" si="7"/>
        <v>2.4000000000000057</v>
      </c>
      <c r="K41" s="61">
        <f t="shared" si="7"/>
        <v>0.3999999999999915</v>
      </c>
      <c r="L41" s="61">
        <f t="shared" si="7"/>
        <v>1.4000000000000057</v>
      </c>
      <c r="M41" s="61">
        <f t="shared" si="7"/>
        <v>-3</v>
      </c>
      <c r="N41" s="75"/>
      <c r="O41" s="63">
        <f t="shared" si="8"/>
        <v>1.2000000000000028</v>
      </c>
      <c r="P41" s="76"/>
    </row>
    <row r="42" spans="1:16" ht="19.5" customHeight="1">
      <c r="A42" s="148"/>
      <c r="B42" s="133" t="s">
        <v>19</v>
      </c>
      <c r="C42" s="72"/>
      <c r="D42" s="61">
        <v>82.5</v>
      </c>
      <c r="E42" s="61">
        <v>87.1</v>
      </c>
      <c r="F42" s="61">
        <v>67</v>
      </c>
      <c r="G42" s="61">
        <v>67.8</v>
      </c>
      <c r="H42" s="61">
        <v>62.8</v>
      </c>
      <c r="I42" s="62"/>
      <c r="J42" s="63">
        <f t="shared" si="7"/>
        <v>-4.599999999999994</v>
      </c>
      <c r="K42" s="61">
        <f t="shared" si="7"/>
        <v>20.099999999999994</v>
      </c>
      <c r="L42" s="61">
        <f t="shared" si="7"/>
        <v>-0.7999999999999972</v>
      </c>
      <c r="M42" s="61">
        <f t="shared" si="7"/>
        <v>5</v>
      </c>
      <c r="N42" s="62"/>
      <c r="O42" s="63">
        <f t="shared" si="8"/>
        <v>19.700000000000003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25.9</v>
      </c>
      <c r="E43" s="65">
        <v>40.6</v>
      </c>
      <c r="F43" s="65">
        <v>48</v>
      </c>
      <c r="G43" s="65">
        <v>78.5</v>
      </c>
      <c r="H43" s="65">
        <v>58.6</v>
      </c>
      <c r="I43" s="66"/>
      <c r="J43" s="67">
        <f t="shared" si="7"/>
        <v>-14.700000000000003</v>
      </c>
      <c r="K43" s="65">
        <f t="shared" si="7"/>
        <v>-7.399999999999999</v>
      </c>
      <c r="L43" s="65">
        <f t="shared" si="7"/>
        <v>-30.5</v>
      </c>
      <c r="M43" s="65">
        <f t="shared" si="7"/>
        <v>19.9</v>
      </c>
      <c r="N43" s="66"/>
      <c r="O43" s="67">
        <f t="shared" si="8"/>
        <v>-32.7</v>
      </c>
      <c r="P43" s="71"/>
    </row>
    <row r="44" spans="1:16" ht="23.25" customHeight="1">
      <c r="A44" s="175" t="s">
        <v>32</v>
      </c>
      <c r="B44" s="176"/>
      <c r="C44" s="77"/>
      <c r="D44" s="127">
        <v>93.8</v>
      </c>
      <c r="E44" s="127">
        <v>94.5</v>
      </c>
      <c r="F44" s="127">
        <v>92.8</v>
      </c>
      <c r="G44" s="127">
        <v>91.6</v>
      </c>
      <c r="H44" s="127">
        <v>91.3</v>
      </c>
      <c r="I44" s="128"/>
      <c r="J44" s="129">
        <f t="shared" si="7"/>
        <v>-0.7000000000000028</v>
      </c>
      <c r="K44" s="127">
        <f t="shared" si="7"/>
        <v>1.7000000000000028</v>
      </c>
      <c r="L44" s="127">
        <f t="shared" si="7"/>
        <v>1.2000000000000028</v>
      </c>
      <c r="M44" s="127">
        <f t="shared" si="7"/>
        <v>0.29999999999999716</v>
      </c>
      <c r="N44" s="128"/>
      <c r="O44" s="129">
        <f t="shared" si="8"/>
        <v>2.5</v>
      </c>
      <c r="P44" s="78"/>
    </row>
    <row r="45" spans="1:16" ht="19.5" customHeight="1">
      <c r="A45" s="173" t="s">
        <v>31</v>
      </c>
      <c r="B45" s="174"/>
      <c r="C45" s="55"/>
      <c r="D45" s="103">
        <v>86.1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88.7</v>
      </c>
      <c r="E46" s="61">
        <v>91.8</v>
      </c>
      <c r="F46" s="61">
        <v>91</v>
      </c>
      <c r="G46" s="61">
        <v>89.6</v>
      </c>
      <c r="H46" s="61">
        <v>96.1</v>
      </c>
      <c r="I46" s="62"/>
      <c r="J46" s="63">
        <f aca="true" t="shared" si="9" ref="J46:M49">D46-E46</f>
        <v>-3.0999999999999943</v>
      </c>
      <c r="K46" s="61">
        <f t="shared" si="9"/>
        <v>0.7999999999999972</v>
      </c>
      <c r="L46" s="61">
        <f t="shared" si="9"/>
        <v>1.4000000000000057</v>
      </c>
      <c r="M46" s="61">
        <f t="shared" si="9"/>
        <v>-6.5</v>
      </c>
      <c r="N46" s="75"/>
      <c r="O46" s="63">
        <f>D46-H46</f>
        <v>-7.3999999999999915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63.6</v>
      </c>
      <c r="E47" s="61">
        <v>62.7</v>
      </c>
      <c r="F47" s="61">
        <v>53.7</v>
      </c>
      <c r="G47" s="61">
        <v>68.5</v>
      </c>
      <c r="H47" s="61">
        <v>71.4</v>
      </c>
      <c r="I47" s="62"/>
      <c r="J47" s="63">
        <f t="shared" si="9"/>
        <v>0.8999999999999986</v>
      </c>
      <c r="K47" s="61">
        <f t="shared" si="9"/>
        <v>9</v>
      </c>
      <c r="L47" s="61">
        <f t="shared" si="9"/>
        <v>-14.799999999999997</v>
      </c>
      <c r="M47" s="61">
        <f t="shared" si="9"/>
        <v>-2.9000000000000057</v>
      </c>
      <c r="N47" s="75"/>
      <c r="O47" s="63">
        <f>D47-H47</f>
        <v>-7.800000000000004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62</v>
      </c>
      <c r="E48" s="61">
        <v>85.8</v>
      </c>
      <c r="F48" s="61">
        <v>83.6</v>
      </c>
      <c r="G48" s="61">
        <v>89.1</v>
      </c>
      <c r="H48" s="61">
        <v>87</v>
      </c>
      <c r="I48" s="62"/>
      <c r="J48" s="63">
        <f t="shared" si="9"/>
        <v>-23.799999999999997</v>
      </c>
      <c r="K48" s="61">
        <f t="shared" si="9"/>
        <v>2.200000000000003</v>
      </c>
      <c r="L48" s="61">
        <f t="shared" si="9"/>
        <v>-5.5</v>
      </c>
      <c r="M48" s="61">
        <f t="shared" si="9"/>
        <v>2.0999999999999943</v>
      </c>
      <c r="N48" s="62"/>
      <c r="O48" s="63">
        <f>D48-H48</f>
        <v>-25</v>
      </c>
      <c r="P48" s="57"/>
    </row>
    <row r="49" spans="1:16" ht="19.5" customHeight="1">
      <c r="A49" s="149"/>
      <c r="B49" s="132" t="s">
        <v>36</v>
      </c>
      <c r="C49" s="64"/>
      <c r="D49" s="65">
        <v>67.6</v>
      </c>
      <c r="E49" s="65">
        <v>75.2</v>
      </c>
      <c r="F49" s="65">
        <v>74.2</v>
      </c>
      <c r="G49" s="65">
        <v>79.6</v>
      </c>
      <c r="H49" s="65">
        <v>85</v>
      </c>
      <c r="I49" s="66"/>
      <c r="J49" s="67">
        <f t="shared" si="9"/>
        <v>-7.6000000000000085</v>
      </c>
      <c r="K49" s="65">
        <f t="shared" si="9"/>
        <v>1</v>
      </c>
      <c r="L49" s="65">
        <f t="shared" si="9"/>
        <v>-5.3999999999999915</v>
      </c>
      <c r="M49" s="65">
        <f t="shared" si="9"/>
        <v>-5.400000000000006</v>
      </c>
      <c r="N49" s="66"/>
      <c r="O49" s="67">
        <f>D49-H49</f>
        <v>-17.400000000000006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75.4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82.7</v>
      </c>
      <c r="E51" s="61">
        <v>88.5</v>
      </c>
      <c r="F51" s="61">
        <v>91.7</v>
      </c>
      <c r="G51" s="61">
        <v>85.9</v>
      </c>
      <c r="H51" s="61">
        <v>87.8</v>
      </c>
      <c r="I51" s="62"/>
      <c r="J51" s="63">
        <f aca="true" t="shared" si="10" ref="J51:M53">D51-E51</f>
        <v>-5.799999999999997</v>
      </c>
      <c r="K51" s="61">
        <f t="shared" si="10"/>
        <v>-3.200000000000003</v>
      </c>
      <c r="L51" s="61">
        <f t="shared" si="10"/>
        <v>5.799999999999997</v>
      </c>
      <c r="M51" s="61">
        <f t="shared" si="10"/>
        <v>-1.8999999999999915</v>
      </c>
      <c r="N51" s="62"/>
      <c r="O51" s="63">
        <f>D51-H51</f>
        <v>-5.099999999999994</v>
      </c>
      <c r="P51" s="57"/>
    </row>
    <row r="52" spans="1:16" ht="19.5" customHeight="1">
      <c r="A52" s="148"/>
      <c r="B52" s="133" t="s">
        <v>39</v>
      </c>
      <c r="C52" s="72"/>
      <c r="D52" s="61">
        <v>58.9</v>
      </c>
      <c r="E52" s="61">
        <v>60.5</v>
      </c>
      <c r="F52" s="61">
        <v>54.3</v>
      </c>
      <c r="G52" s="61">
        <v>64.1</v>
      </c>
      <c r="H52" s="61">
        <v>60.3</v>
      </c>
      <c r="I52" s="62"/>
      <c r="J52" s="63">
        <f t="shared" si="10"/>
        <v>-1.6000000000000014</v>
      </c>
      <c r="K52" s="61">
        <f t="shared" si="10"/>
        <v>6.200000000000003</v>
      </c>
      <c r="L52" s="61">
        <f t="shared" si="10"/>
        <v>-9.799999999999997</v>
      </c>
      <c r="M52" s="61">
        <f t="shared" si="10"/>
        <v>3.799999999999997</v>
      </c>
      <c r="N52" s="62"/>
      <c r="O52" s="63">
        <f>D52-H52</f>
        <v>-1.3999999999999986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70.4</v>
      </c>
      <c r="E53" s="65">
        <v>62.4</v>
      </c>
      <c r="F53" s="65">
        <v>67.1</v>
      </c>
      <c r="G53" s="65">
        <v>83.6</v>
      </c>
      <c r="H53" s="65">
        <v>90.2</v>
      </c>
      <c r="I53" s="66"/>
      <c r="J53" s="67">
        <f t="shared" si="10"/>
        <v>8.000000000000007</v>
      </c>
      <c r="K53" s="65">
        <f t="shared" si="10"/>
        <v>-4.699999999999996</v>
      </c>
      <c r="L53" s="65">
        <f t="shared" si="10"/>
        <v>-16.5</v>
      </c>
      <c r="M53" s="65">
        <f t="shared" si="10"/>
        <v>-6.6000000000000085</v>
      </c>
      <c r="N53" s="66"/>
      <c r="O53" s="67">
        <f>D53-H53</f>
        <v>-19.799999999999997</v>
      </c>
      <c r="P53" s="71"/>
    </row>
    <row r="54" spans="1:16" ht="19.5" customHeight="1">
      <c r="A54" s="173" t="s">
        <v>40</v>
      </c>
      <c r="B54" s="174"/>
      <c r="C54" s="55"/>
      <c r="D54" s="103">
        <v>98.9</v>
      </c>
      <c r="E54" s="103" t="s">
        <v>146</v>
      </c>
      <c r="F54" s="103" t="s">
        <v>146</v>
      </c>
      <c r="G54" s="103" t="s">
        <v>146</v>
      </c>
      <c r="H54" s="103" t="s">
        <v>146</v>
      </c>
      <c r="I54" s="104"/>
      <c r="J54" s="105" t="s">
        <v>146</v>
      </c>
      <c r="K54" s="103" t="s">
        <v>146</v>
      </c>
      <c r="L54" s="103" t="s">
        <v>146</v>
      </c>
      <c r="M54" s="103" t="s">
        <v>146</v>
      </c>
      <c r="N54" s="104" t="s">
        <v>146</v>
      </c>
      <c r="O54" s="105" t="s">
        <v>146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46.2</v>
      </c>
      <c r="E55" s="61">
        <v>58.4</v>
      </c>
      <c r="F55" s="61">
        <v>67.6</v>
      </c>
      <c r="G55" s="61">
        <v>63.5</v>
      </c>
      <c r="H55" s="61">
        <v>94.9</v>
      </c>
      <c r="I55" s="62"/>
      <c r="J55" s="63">
        <f aca="true" t="shared" si="11" ref="J55:M60">D55-E55</f>
        <v>-12.199999999999996</v>
      </c>
      <c r="K55" s="61">
        <f t="shared" si="11"/>
        <v>-9.199999999999996</v>
      </c>
      <c r="L55" s="61">
        <f t="shared" si="11"/>
        <v>4.099999999999994</v>
      </c>
      <c r="M55" s="61">
        <f t="shared" si="11"/>
        <v>-31.400000000000006</v>
      </c>
      <c r="N55" s="62"/>
      <c r="O55" s="63">
        <f aca="true" t="shared" si="12" ref="O55:O60">D55-H55</f>
        <v>-48.7</v>
      </c>
      <c r="P55" s="57"/>
    </row>
    <row r="56" spans="1:16" ht="19.5" customHeight="1">
      <c r="A56" s="148"/>
      <c r="B56" s="133" t="s">
        <v>116</v>
      </c>
      <c r="C56" s="72"/>
      <c r="D56" s="61">
        <v>91.8</v>
      </c>
      <c r="E56" s="61">
        <v>97.5</v>
      </c>
      <c r="F56" s="61">
        <v>95.5</v>
      </c>
      <c r="G56" s="61">
        <v>96.1</v>
      </c>
      <c r="H56" s="61">
        <v>65.4</v>
      </c>
      <c r="I56" s="62"/>
      <c r="J56" s="63">
        <f t="shared" si="11"/>
        <v>-5.700000000000003</v>
      </c>
      <c r="K56" s="61">
        <f t="shared" si="11"/>
        <v>2</v>
      </c>
      <c r="L56" s="61">
        <f t="shared" si="11"/>
        <v>-0.5999999999999943</v>
      </c>
      <c r="M56" s="61">
        <f t="shared" si="11"/>
        <v>30.69999999999999</v>
      </c>
      <c r="N56" s="62"/>
      <c r="O56" s="63">
        <f t="shared" si="12"/>
        <v>26.39999999999999</v>
      </c>
      <c r="P56" s="57"/>
    </row>
    <row r="57" spans="1:16" ht="19.5" customHeight="1">
      <c r="A57" s="148"/>
      <c r="B57" s="133" t="s">
        <v>117</v>
      </c>
      <c r="C57" s="72"/>
      <c r="D57" s="61">
        <v>71.2</v>
      </c>
      <c r="E57" s="61">
        <v>79.9</v>
      </c>
      <c r="F57" s="61">
        <v>84.3</v>
      </c>
      <c r="G57" s="61">
        <v>83.5</v>
      </c>
      <c r="H57" s="61">
        <v>94.9</v>
      </c>
      <c r="I57" s="62"/>
      <c r="J57" s="63">
        <f t="shared" si="11"/>
        <v>-8.700000000000003</v>
      </c>
      <c r="K57" s="61">
        <f t="shared" si="11"/>
        <v>-4.3999999999999915</v>
      </c>
      <c r="L57" s="61">
        <f t="shared" si="11"/>
        <v>0.7999999999999972</v>
      </c>
      <c r="M57" s="61">
        <f t="shared" si="11"/>
        <v>-11.400000000000006</v>
      </c>
      <c r="N57" s="62"/>
      <c r="O57" s="63">
        <f t="shared" si="12"/>
        <v>-23.700000000000003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41.1</v>
      </c>
      <c r="E58" s="61">
        <v>20.4</v>
      </c>
      <c r="F58" s="61">
        <v>23.3</v>
      </c>
      <c r="G58" s="61">
        <v>24.5</v>
      </c>
      <c r="H58" s="61">
        <v>42.9</v>
      </c>
      <c r="I58" s="62"/>
      <c r="J58" s="63">
        <f t="shared" si="11"/>
        <v>20.700000000000003</v>
      </c>
      <c r="K58" s="61">
        <f t="shared" si="11"/>
        <v>-2.900000000000002</v>
      </c>
      <c r="L58" s="61">
        <f t="shared" si="11"/>
        <v>-1.1999999999999993</v>
      </c>
      <c r="M58" s="61">
        <f t="shared" si="11"/>
        <v>-18.4</v>
      </c>
      <c r="N58" s="62"/>
      <c r="O58" s="63">
        <f t="shared" si="12"/>
        <v>-1.7999999999999972</v>
      </c>
      <c r="P58" s="57"/>
    </row>
    <row r="59" spans="1:16" ht="19.5" customHeight="1">
      <c r="A59" s="148"/>
      <c r="B59" s="133" t="s">
        <v>119</v>
      </c>
      <c r="C59" s="72"/>
      <c r="D59" s="61">
        <v>31.6</v>
      </c>
      <c r="E59" s="61">
        <v>38.6</v>
      </c>
      <c r="F59" s="61">
        <v>42.5</v>
      </c>
      <c r="G59" s="61">
        <v>48.1</v>
      </c>
      <c r="H59" s="61">
        <v>83.2</v>
      </c>
      <c r="I59" s="62"/>
      <c r="J59" s="63">
        <f t="shared" si="11"/>
        <v>-7</v>
      </c>
      <c r="K59" s="61">
        <f t="shared" si="11"/>
        <v>-3.8999999999999986</v>
      </c>
      <c r="L59" s="61">
        <f t="shared" si="11"/>
        <v>-5.600000000000001</v>
      </c>
      <c r="M59" s="61">
        <f t="shared" si="11"/>
        <v>-35.1</v>
      </c>
      <c r="N59" s="62"/>
      <c r="O59" s="63">
        <f t="shared" si="12"/>
        <v>-51.6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87.6</v>
      </c>
      <c r="E60" s="65">
        <v>88.8</v>
      </c>
      <c r="F60" s="65">
        <v>90.9</v>
      </c>
      <c r="G60" s="65">
        <v>86.9</v>
      </c>
      <c r="H60" s="65">
        <v>88</v>
      </c>
      <c r="I60" s="66"/>
      <c r="J60" s="67">
        <f t="shared" si="11"/>
        <v>-1.2000000000000028</v>
      </c>
      <c r="K60" s="65">
        <f t="shared" si="11"/>
        <v>-2.1000000000000085</v>
      </c>
      <c r="L60" s="65">
        <f t="shared" si="11"/>
        <v>4</v>
      </c>
      <c r="M60" s="65">
        <f t="shared" si="11"/>
        <v>-1.0999999999999943</v>
      </c>
      <c r="N60" s="66"/>
      <c r="O60" s="67">
        <f t="shared" si="12"/>
        <v>-0.4000000000000057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99.3</v>
      </c>
      <c r="E61" s="114" t="s">
        <v>153</v>
      </c>
      <c r="F61" s="114" t="s">
        <v>153</v>
      </c>
      <c r="G61" s="114" t="s">
        <v>153</v>
      </c>
      <c r="H61" s="114" t="s">
        <v>153</v>
      </c>
      <c r="I61" s="115" t="s">
        <v>153</v>
      </c>
      <c r="J61" s="117" t="s">
        <v>153</v>
      </c>
      <c r="K61" s="114" t="s">
        <v>153</v>
      </c>
      <c r="L61" s="114" t="s">
        <v>153</v>
      </c>
      <c r="M61" s="114" t="s">
        <v>153</v>
      </c>
      <c r="N61" s="116"/>
      <c r="O61" s="117" t="s">
        <v>153</v>
      </c>
      <c r="P61" s="85"/>
    </row>
    <row r="62" spans="1:16" ht="19.5" customHeight="1">
      <c r="A62" s="148"/>
      <c r="B62" s="131" t="s">
        <v>121</v>
      </c>
      <c r="C62" s="60"/>
      <c r="D62" s="61">
        <v>87.4</v>
      </c>
      <c r="E62" s="61">
        <v>92.3</v>
      </c>
      <c r="F62" s="61">
        <v>93.2</v>
      </c>
      <c r="G62" s="61">
        <v>94.3</v>
      </c>
      <c r="H62" s="61">
        <v>95.4</v>
      </c>
      <c r="I62" s="62"/>
      <c r="J62" s="63">
        <f aca="true" t="shared" si="13" ref="J62:M65">D62-E62</f>
        <v>-4.8999999999999915</v>
      </c>
      <c r="K62" s="61">
        <f t="shared" si="13"/>
        <v>-0.9000000000000057</v>
      </c>
      <c r="L62" s="61">
        <f t="shared" si="13"/>
        <v>-1.0999999999999943</v>
      </c>
      <c r="M62" s="61">
        <f t="shared" si="13"/>
        <v>-1.1000000000000085</v>
      </c>
      <c r="N62" s="62"/>
      <c r="O62" s="63">
        <f>D62-H62</f>
        <v>-8</v>
      </c>
      <c r="P62" s="57"/>
    </row>
    <row r="63" spans="1:16" ht="19.5" customHeight="1">
      <c r="A63" s="148"/>
      <c r="B63" s="133" t="s">
        <v>122</v>
      </c>
      <c r="C63" s="72"/>
      <c r="D63" s="61">
        <v>29.9</v>
      </c>
      <c r="E63" s="61">
        <v>46.9</v>
      </c>
      <c r="F63" s="61">
        <v>51.2</v>
      </c>
      <c r="G63" s="61">
        <v>64.7</v>
      </c>
      <c r="H63" s="61">
        <v>66.4</v>
      </c>
      <c r="I63" s="62"/>
      <c r="J63" s="63">
        <f t="shared" si="13"/>
        <v>-17</v>
      </c>
      <c r="K63" s="61">
        <f t="shared" si="13"/>
        <v>-4.300000000000004</v>
      </c>
      <c r="L63" s="61">
        <f t="shared" si="13"/>
        <v>-13.5</v>
      </c>
      <c r="M63" s="61">
        <f t="shared" si="13"/>
        <v>-1.7000000000000028</v>
      </c>
      <c r="N63" s="62"/>
      <c r="O63" s="63">
        <f>D63-H63</f>
        <v>-36.50000000000001</v>
      </c>
      <c r="P63" s="57"/>
    </row>
    <row r="64" spans="1:16" ht="19.5" customHeight="1">
      <c r="A64" s="148"/>
      <c r="B64" s="133" t="s">
        <v>123</v>
      </c>
      <c r="C64" s="72"/>
      <c r="D64" s="61">
        <v>55.2</v>
      </c>
      <c r="E64" s="61">
        <v>57.4</v>
      </c>
      <c r="F64" s="61">
        <v>75.3</v>
      </c>
      <c r="G64" s="61">
        <v>75.3</v>
      </c>
      <c r="H64" s="61">
        <v>75.3</v>
      </c>
      <c r="I64" s="62"/>
      <c r="J64" s="63">
        <f t="shared" si="13"/>
        <v>-2.1999999999999957</v>
      </c>
      <c r="K64" s="61">
        <f t="shared" si="13"/>
        <v>-17.9</v>
      </c>
      <c r="L64" s="61">
        <f t="shared" si="13"/>
        <v>0</v>
      </c>
      <c r="M64" s="61">
        <f t="shared" si="13"/>
        <v>0</v>
      </c>
      <c r="N64" s="62"/>
      <c r="O64" s="63">
        <f>D64-H64</f>
        <v>-20.099999999999994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23.5</v>
      </c>
      <c r="E65" s="61">
        <v>32.2</v>
      </c>
      <c r="F65" s="61">
        <v>35.6</v>
      </c>
      <c r="G65" s="61">
        <v>30.5</v>
      </c>
      <c r="H65" s="61">
        <v>47.1</v>
      </c>
      <c r="I65" s="62"/>
      <c r="J65" s="63">
        <f t="shared" si="13"/>
        <v>-8.700000000000003</v>
      </c>
      <c r="K65" s="61">
        <f t="shared" si="13"/>
        <v>-3.3999999999999986</v>
      </c>
      <c r="L65" s="61">
        <f t="shared" si="13"/>
        <v>5.100000000000001</v>
      </c>
      <c r="M65" s="61">
        <f t="shared" si="13"/>
        <v>-16.6</v>
      </c>
      <c r="N65" s="62"/>
      <c r="O65" s="63">
        <f>D65-H65</f>
        <v>-23.6</v>
      </c>
      <c r="P65" s="57"/>
    </row>
    <row r="66" spans="1:16" ht="12" customHeight="1">
      <c r="A66" s="149"/>
      <c r="B66" s="135"/>
      <c r="C66" s="108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67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97.3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97.8</v>
      </c>
      <c r="E84" s="61">
        <v>97.2</v>
      </c>
      <c r="F84" s="61">
        <v>97.4</v>
      </c>
      <c r="G84" s="61">
        <v>94.3</v>
      </c>
      <c r="H84" s="61">
        <v>96.6</v>
      </c>
      <c r="I84" s="62"/>
      <c r="J84" s="61">
        <f aca="true" t="shared" si="14" ref="J84:M89">D84-E84</f>
        <v>0.5999999999999943</v>
      </c>
      <c r="K84" s="61">
        <f t="shared" si="14"/>
        <v>-0.20000000000000284</v>
      </c>
      <c r="L84" s="61">
        <f t="shared" si="14"/>
        <v>3.1000000000000085</v>
      </c>
      <c r="M84" s="61">
        <f t="shared" si="14"/>
        <v>-2.299999999999997</v>
      </c>
      <c r="N84" s="62"/>
      <c r="O84" s="63">
        <f aca="true" t="shared" si="15" ref="O84:O89">D84-H84</f>
        <v>1.2000000000000028</v>
      </c>
      <c r="P84" s="57"/>
    </row>
    <row r="85" spans="1:16" ht="19.5" customHeight="1">
      <c r="A85" s="148"/>
      <c r="B85" s="133" t="s">
        <v>45</v>
      </c>
      <c r="C85" s="72"/>
      <c r="D85" s="61">
        <v>72.2</v>
      </c>
      <c r="E85" s="61">
        <v>67.1</v>
      </c>
      <c r="F85" s="61">
        <v>73.3</v>
      </c>
      <c r="G85" s="61">
        <v>79</v>
      </c>
      <c r="H85" s="61">
        <v>92.4</v>
      </c>
      <c r="I85" s="62"/>
      <c r="J85" s="61">
        <f t="shared" si="14"/>
        <v>5.1000000000000085</v>
      </c>
      <c r="K85" s="61">
        <f t="shared" si="14"/>
        <v>-6.200000000000003</v>
      </c>
      <c r="L85" s="61">
        <f t="shared" si="14"/>
        <v>-5.700000000000003</v>
      </c>
      <c r="M85" s="61">
        <f t="shared" si="14"/>
        <v>-13.400000000000006</v>
      </c>
      <c r="N85" s="62"/>
      <c r="O85" s="63">
        <f t="shared" si="15"/>
        <v>-20.200000000000003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23.1</v>
      </c>
      <c r="E86" s="61">
        <v>25.7</v>
      </c>
      <c r="F86" s="61">
        <v>19.9</v>
      </c>
      <c r="G86" s="61">
        <v>32.8</v>
      </c>
      <c r="H86" s="61">
        <v>51.8</v>
      </c>
      <c r="I86" s="62"/>
      <c r="J86" s="61">
        <f t="shared" si="14"/>
        <v>-2.599999999999998</v>
      </c>
      <c r="K86" s="61">
        <f t="shared" si="14"/>
        <v>5.800000000000001</v>
      </c>
      <c r="L86" s="61">
        <f t="shared" si="14"/>
        <v>-12.899999999999999</v>
      </c>
      <c r="M86" s="61">
        <f t="shared" si="14"/>
        <v>-19</v>
      </c>
      <c r="N86" s="62"/>
      <c r="O86" s="63">
        <f t="shared" si="15"/>
        <v>-28.699999999999996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54.1</v>
      </c>
      <c r="E87" s="61">
        <v>56.3</v>
      </c>
      <c r="F87" s="61">
        <v>61.4</v>
      </c>
      <c r="G87" s="61">
        <v>81.4</v>
      </c>
      <c r="H87" s="61">
        <v>94.6</v>
      </c>
      <c r="I87" s="62"/>
      <c r="J87" s="61">
        <f t="shared" si="14"/>
        <v>-2.1999999999999957</v>
      </c>
      <c r="K87" s="61">
        <f t="shared" si="14"/>
        <v>-5.100000000000001</v>
      </c>
      <c r="L87" s="61">
        <f t="shared" si="14"/>
        <v>-20.000000000000007</v>
      </c>
      <c r="M87" s="61">
        <f t="shared" si="14"/>
        <v>-13.199999999999989</v>
      </c>
      <c r="N87" s="75"/>
      <c r="O87" s="63">
        <f t="shared" si="15"/>
        <v>-40.49999999999999</v>
      </c>
      <c r="P87" s="57"/>
    </row>
    <row r="88" spans="1:16" ht="19.5" customHeight="1">
      <c r="A88" s="148"/>
      <c r="B88" s="133" t="s">
        <v>48</v>
      </c>
      <c r="C88" s="72"/>
      <c r="D88" s="61">
        <v>32.7</v>
      </c>
      <c r="E88" s="61">
        <v>29.5</v>
      </c>
      <c r="F88" s="61">
        <v>33.2</v>
      </c>
      <c r="G88" s="61">
        <v>44.6</v>
      </c>
      <c r="H88" s="61">
        <v>60.6</v>
      </c>
      <c r="I88" s="62"/>
      <c r="J88" s="61">
        <f t="shared" si="14"/>
        <v>3.200000000000003</v>
      </c>
      <c r="K88" s="61">
        <f t="shared" si="14"/>
        <v>-3.700000000000003</v>
      </c>
      <c r="L88" s="61">
        <f t="shared" si="14"/>
        <v>-11.399999999999999</v>
      </c>
      <c r="M88" s="61">
        <f t="shared" si="14"/>
        <v>-16</v>
      </c>
      <c r="N88" s="62"/>
      <c r="O88" s="63">
        <f t="shared" si="15"/>
        <v>-27.9</v>
      </c>
      <c r="P88" s="57"/>
    </row>
    <row r="89" spans="1:16" ht="19.5" customHeight="1">
      <c r="A89" s="148"/>
      <c r="B89" s="134" t="s">
        <v>49</v>
      </c>
      <c r="C89" s="72"/>
      <c r="D89" s="65">
        <v>72.9</v>
      </c>
      <c r="E89" s="65">
        <v>87.6</v>
      </c>
      <c r="F89" s="65">
        <v>86.9</v>
      </c>
      <c r="G89" s="65">
        <v>94.3</v>
      </c>
      <c r="H89" s="65">
        <v>94.7</v>
      </c>
      <c r="I89" s="66"/>
      <c r="J89" s="65">
        <f t="shared" si="14"/>
        <v>-14.699999999999989</v>
      </c>
      <c r="K89" s="65">
        <f t="shared" si="14"/>
        <v>0.6999999999999886</v>
      </c>
      <c r="L89" s="65">
        <f t="shared" si="14"/>
        <v>-7.3999999999999915</v>
      </c>
      <c r="M89" s="65">
        <f t="shared" si="14"/>
        <v>-0.4000000000000057</v>
      </c>
      <c r="N89" s="66"/>
      <c r="O89" s="67">
        <f t="shared" si="15"/>
        <v>-21.799999999999997</v>
      </c>
      <c r="P89" s="71"/>
    </row>
    <row r="90" spans="1:16" ht="19.5" customHeight="1">
      <c r="A90" s="173" t="s">
        <v>50</v>
      </c>
      <c r="B90" s="174"/>
      <c r="C90" s="79"/>
      <c r="D90" s="103">
        <v>80.9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77.1</v>
      </c>
      <c r="E91" s="61">
        <v>77.3</v>
      </c>
      <c r="F91" s="61">
        <v>80.6</v>
      </c>
      <c r="G91" s="61">
        <v>81.6</v>
      </c>
      <c r="H91" s="61">
        <v>88.3</v>
      </c>
      <c r="I91" s="62"/>
      <c r="J91" s="61">
        <f aca="true" t="shared" si="16" ref="J91:M95">D91-E91</f>
        <v>-0.20000000000000284</v>
      </c>
      <c r="K91" s="61">
        <f t="shared" si="16"/>
        <v>-3.299999999999997</v>
      </c>
      <c r="L91" s="61">
        <f t="shared" si="16"/>
        <v>-1</v>
      </c>
      <c r="M91" s="61">
        <f t="shared" si="16"/>
        <v>-6.700000000000003</v>
      </c>
      <c r="N91" s="62"/>
      <c r="O91" s="63">
        <f>D91-H91</f>
        <v>-11.200000000000003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58.6</v>
      </c>
      <c r="E92" s="61">
        <v>61.7</v>
      </c>
      <c r="F92" s="61">
        <v>64.2</v>
      </c>
      <c r="G92" s="61">
        <v>63.2</v>
      </c>
      <c r="H92" s="61">
        <v>72.1</v>
      </c>
      <c r="I92" s="62"/>
      <c r="J92" s="61">
        <f t="shared" si="16"/>
        <v>-3.1000000000000014</v>
      </c>
      <c r="K92" s="61">
        <f t="shared" si="16"/>
        <v>-2.5</v>
      </c>
      <c r="L92" s="61">
        <f t="shared" si="16"/>
        <v>1</v>
      </c>
      <c r="M92" s="61">
        <f t="shared" si="16"/>
        <v>-8.899999999999991</v>
      </c>
      <c r="N92" s="62"/>
      <c r="O92" s="63">
        <f>D92-H92</f>
        <v>-13.499999999999993</v>
      </c>
      <c r="P92" s="57"/>
    </row>
    <row r="93" spans="1:16" ht="19.5" customHeight="1">
      <c r="A93" s="148"/>
      <c r="B93" s="133" t="s">
        <v>127</v>
      </c>
      <c r="C93" s="72"/>
      <c r="D93" s="61">
        <v>74.2</v>
      </c>
      <c r="E93" s="61">
        <v>86.6</v>
      </c>
      <c r="F93" s="61">
        <v>87</v>
      </c>
      <c r="G93" s="61">
        <v>92.1</v>
      </c>
      <c r="H93" s="61">
        <v>94.7</v>
      </c>
      <c r="I93" s="62"/>
      <c r="J93" s="61">
        <f t="shared" si="16"/>
        <v>-12.399999999999991</v>
      </c>
      <c r="K93" s="61">
        <f t="shared" si="16"/>
        <v>-0.4000000000000057</v>
      </c>
      <c r="L93" s="61">
        <f t="shared" si="16"/>
        <v>-5.099999999999994</v>
      </c>
      <c r="M93" s="61">
        <f t="shared" si="16"/>
        <v>-2.6000000000000085</v>
      </c>
      <c r="N93" s="62"/>
      <c r="O93" s="63">
        <f>D93-H93</f>
        <v>-20.5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50.2</v>
      </c>
      <c r="E94" s="61">
        <v>51.2</v>
      </c>
      <c r="F94" s="61">
        <v>58.5</v>
      </c>
      <c r="G94" s="61">
        <v>68.3</v>
      </c>
      <c r="H94" s="61">
        <v>74.5</v>
      </c>
      <c r="I94" s="62"/>
      <c r="J94" s="61">
        <f t="shared" si="16"/>
        <v>-1</v>
      </c>
      <c r="K94" s="61">
        <f t="shared" si="16"/>
        <v>-7.299999999999997</v>
      </c>
      <c r="L94" s="61">
        <f t="shared" si="16"/>
        <v>-9.799999999999997</v>
      </c>
      <c r="M94" s="61">
        <f t="shared" si="16"/>
        <v>-6.200000000000003</v>
      </c>
      <c r="N94" s="75"/>
      <c r="O94" s="63">
        <f>D94-H94</f>
        <v>-24.299999999999997</v>
      </c>
      <c r="P94" s="57"/>
    </row>
    <row r="95" spans="1:16" ht="19.5" customHeight="1">
      <c r="A95" s="148"/>
      <c r="B95" s="134" t="s">
        <v>129</v>
      </c>
      <c r="C95" s="72"/>
      <c r="D95" s="65">
        <v>72.1</v>
      </c>
      <c r="E95" s="65">
        <v>82.2</v>
      </c>
      <c r="F95" s="65">
        <v>81.4</v>
      </c>
      <c r="G95" s="65">
        <v>74.9</v>
      </c>
      <c r="H95" s="65">
        <v>86.8</v>
      </c>
      <c r="I95" s="66"/>
      <c r="J95" s="65">
        <f t="shared" si="16"/>
        <v>-10.100000000000009</v>
      </c>
      <c r="K95" s="65">
        <f t="shared" si="16"/>
        <v>0.7999999999999972</v>
      </c>
      <c r="L95" s="65">
        <f t="shared" si="16"/>
        <v>6.5</v>
      </c>
      <c r="M95" s="65">
        <f t="shared" si="16"/>
        <v>-11.899999999999991</v>
      </c>
      <c r="N95" s="66"/>
      <c r="O95" s="67">
        <f>D95-H95</f>
        <v>-14.700000000000003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89.9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78.3</v>
      </c>
      <c r="E97" s="61">
        <v>91</v>
      </c>
      <c r="F97" s="61">
        <v>87.7</v>
      </c>
      <c r="G97" s="61">
        <v>85.3</v>
      </c>
      <c r="H97" s="61">
        <v>88.8</v>
      </c>
      <c r="I97" s="62"/>
      <c r="J97" s="61">
        <f aca="true" t="shared" si="17" ref="J97:M103">D97-E97</f>
        <v>-12.700000000000003</v>
      </c>
      <c r="K97" s="61">
        <f t="shared" si="17"/>
        <v>3.299999999999997</v>
      </c>
      <c r="L97" s="61">
        <f t="shared" si="17"/>
        <v>2.4000000000000057</v>
      </c>
      <c r="M97" s="61">
        <f t="shared" si="17"/>
        <v>-3.5</v>
      </c>
      <c r="N97" s="62"/>
      <c r="O97" s="63">
        <f aca="true" t="shared" si="18" ref="O97:O103">D97-H97</f>
        <v>-10.5</v>
      </c>
      <c r="P97" s="57"/>
    </row>
    <row r="98" spans="1:16" ht="19.5" customHeight="1">
      <c r="A98" s="148"/>
      <c r="B98" s="133" t="s">
        <v>131</v>
      </c>
      <c r="C98" s="72"/>
      <c r="D98" s="61">
        <v>56.2</v>
      </c>
      <c r="E98" s="61">
        <v>66.7</v>
      </c>
      <c r="F98" s="61">
        <v>75</v>
      </c>
      <c r="G98" s="61">
        <v>74.4</v>
      </c>
      <c r="H98" s="61">
        <v>86.2</v>
      </c>
      <c r="I98" s="62"/>
      <c r="J98" s="61">
        <f t="shared" si="17"/>
        <v>-10.5</v>
      </c>
      <c r="K98" s="61">
        <f t="shared" si="17"/>
        <v>-8.299999999999997</v>
      </c>
      <c r="L98" s="61">
        <f t="shared" si="17"/>
        <v>0.5999999999999943</v>
      </c>
      <c r="M98" s="61">
        <f t="shared" si="17"/>
        <v>-11.799999999999997</v>
      </c>
      <c r="N98" s="62"/>
      <c r="O98" s="63">
        <f t="shared" si="18"/>
        <v>-30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60.6</v>
      </c>
      <c r="E99" s="61">
        <v>69.3</v>
      </c>
      <c r="F99" s="61">
        <v>84.2</v>
      </c>
      <c r="G99" s="61">
        <v>73.1</v>
      </c>
      <c r="H99" s="61">
        <v>86.5</v>
      </c>
      <c r="I99" s="62"/>
      <c r="J99" s="61">
        <f t="shared" si="17"/>
        <v>-8.699999999999996</v>
      </c>
      <c r="K99" s="61">
        <f t="shared" si="17"/>
        <v>-14.900000000000006</v>
      </c>
      <c r="L99" s="61">
        <f t="shared" si="17"/>
        <v>11.100000000000009</v>
      </c>
      <c r="M99" s="61">
        <f t="shared" si="17"/>
        <v>-13.400000000000006</v>
      </c>
      <c r="N99" s="75"/>
      <c r="O99" s="63">
        <f t="shared" si="18"/>
        <v>-25.9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83.5</v>
      </c>
      <c r="E100" s="61">
        <v>82.5</v>
      </c>
      <c r="F100" s="61">
        <v>87.5</v>
      </c>
      <c r="G100" s="61">
        <v>84.1</v>
      </c>
      <c r="H100" s="61">
        <v>80.3</v>
      </c>
      <c r="I100" s="62"/>
      <c r="J100" s="61">
        <f t="shared" si="17"/>
        <v>1</v>
      </c>
      <c r="K100" s="61">
        <f t="shared" si="17"/>
        <v>-5</v>
      </c>
      <c r="L100" s="61">
        <f t="shared" si="17"/>
        <v>3.4000000000000057</v>
      </c>
      <c r="M100" s="61">
        <f t="shared" si="17"/>
        <v>3.799999999999997</v>
      </c>
      <c r="N100" s="62"/>
      <c r="O100" s="63">
        <f t="shared" si="18"/>
        <v>3.200000000000003</v>
      </c>
      <c r="P100" s="76"/>
    </row>
    <row r="101" spans="1:17" ht="19.5" customHeight="1">
      <c r="A101" s="148"/>
      <c r="B101" s="131" t="s">
        <v>134</v>
      </c>
      <c r="C101" s="60"/>
      <c r="D101" s="61">
        <v>73</v>
      </c>
      <c r="E101" s="61">
        <v>81.5</v>
      </c>
      <c r="F101" s="61">
        <v>82.2</v>
      </c>
      <c r="G101" s="61">
        <v>74</v>
      </c>
      <c r="H101" s="61">
        <v>83.8</v>
      </c>
      <c r="I101" s="62"/>
      <c r="J101" s="61">
        <f t="shared" si="17"/>
        <v>-8.5</v>
      </c>
      <c r="K101" s="61">
        <f t="shared" si="17"/>
        <v>-0.7000000000000028</v>
      </c>
      <c r="L101" s="61">
        <f t="shared" si="17"/>
        <v>8.200000000000003</v>
      </c>
      <c r="M101" s="61">
        <f t="shared" si="17"/>
        <v>-9.799999999999997</v>
      </c>
      <c r="N101" s="62"/>
      <c r="O101" s="63">
        <f t="shared" si="18"/>
        <v>-10.799999999999997</v>
      </c>
      <c r="P101" s="57"/>
      <c r="Q101" s="121"/>
    </row>
    <row r="102" spans="1:17" s="59" customFormat="1" ht="19.5" customHeight="1">
      <c r="A102" s="148"/>
      <c r="B102" s="131" t="s">
        <v>135</v>
      </c>
      <c r="C102" s="60"/>
      <c r="D102" s="61">
        <v>74.9</v>
      </c>
      <c r="E102" s="61">
        <v>79.9</v>
      </c>
      <c r="F102" s="61">
        <v>78.4</v>
      </c>
      <c r="G102" s="61">
        <v>74.2</v>
      </c>
      <c r="H102" s="61">
        <v>83.6</v>
      </c>
      <c r="I102" s="62"/>
      <c r="J102" s="61">
        <f t="shared" si="17"/>
        <v>-5</v>
      </c>
      <c r="K102" s="61">
        <f t="shared" si="17"/>
        <v>1.5</v>
      </c>
      <c r="L102" s="61">
        <f t="shared" si="17"/>
        <v>4.200000000000003</v>
      </c>
      <c r="M102" s="61">
        <f t="shared" si="17"/>
        <v>-9.399999999999991</v>
      </c>
      <c r="N102" s="62"/>
      <c r="O102" s="63">
        <f t="shared" si="18"/>
        <v>-8.699999999999989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51</v>
      </c>
      <c r="E103" s="65">
        <v>54.6</v>
      </c>
      <c r="F103" s="65">
        <v>65.7</v>
      </c>
      <c r="G103" s="65">
        <v>59.8</v>
      </c>
      <c r="H103" s="65">
        <v>55.9</v>
      </c>
      <c r="I103" s="66"/>
      <c r="J103" s="65">
        <f t="shared" si="17"/>
        <v>-3.6000000000000014</v>
      </c>
      <c r="K103" s="65">
        <f t="shared" si="17"/>
        <v>-11.100000000000001</v>
      </c>
      <c r="L103" s="65">
        <f t="shared" si="17"/>
        <v>5.900000000000006</v>
      </c>
      <c r="M103" s="65">
        <f t="shared" si="17"/>
        <v>3.8999999999999986</v>
      </c>
      <c r="N103" s="66"/>
      <c r="O103" s="67">
        <f t="shared" si="18"/>
        <v>-4.899999999999999</v>
      </c>
      <c r="P103" s="71"/>
    </row>
    <row r="104" spans="1:16" ht="19.5" customHeight="1">
      <c r="A104" s="173" t="s">
        <v>51</v>
      </c>
      <c r="B104" s="174"/>
      <c r="C104" s="55"/>
      <c r="D104" s="103">
        <v>91.8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71.5</v>
      </c>
      <c r="E105" s="61">
        <v>73.5</v>
      </c>
      <c r="F105" s="61">
        <v>64.3</v>
      </c>
      <c r="G105" s="61">
        <v>72</v>
      </c>
      <c r="H105" s="61">
        <v>76.3</v>
      </c>
      <c r="I105" s="62"/>
      <c r="J105" s="61">
        <f aca="true" t="shared" si="19" ref="J105:M112">D105-E105</f>
        <v>-2</v>
      </c>
      <c r="K105" s="61">
        <f t="shared" si="19"/>
        <v>9.200000000000003</v>
      </c>
      <c r="L105" s="61">
        <f t="shared" si="19"/>
        <v>-7.700000000000003</v>
      </c>
      <c r="M105" s="61">
        <f t="shared" si="19"/>
        <v>-4.299999999999997</v>
      </c>
      <c r="N105" s="62"/>
      <c r="O105" s="63">
        <f aca="true" t="shared" si="20" ref="O105:O112">D105-H105</f>
        <v>-4.799999999999997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76.7</v>
      </c>
      <c r="E106" s="61">
        <v>88</v>
      </c>
      <c r="F106" s="61">
        <v>88.9</v>
      </c>
      <c r="G106" s="61">
        <v>87</v>
      </c>
      <c r="H106" s="61">
        <v>87.3</v>
      </c>
      <c r="I106" s="62"/>
      <c r="J106" s="61">
        <f t="shared" si="19"/>
        <v>-11.299999999999997</v>
      </c>
      <c r="K106" s="61">
        <f t="shared" si="19"/>
        <v>-0.9000000000000057</v>
      </c>
      <c r="L106" s="61">
        <f t="shared" si="19"/>
        <v>1.9000000000000057</v>
      </c>
      <c r="M106" s="61">
        <f t="shared" si="19"/>
        <v>-0.29999999999999716</v>
      </c>
      <c r="N106" s="62"/>
      <c r="O106" s="63">
        <f t="shared" si="20"/>
        <v>-10.599999999999994</v>
      </c>
      <c r="P106" s="57"/>
    </row>
    <row r="107" spans="1:16" ht="19.5" customHeight="1">
      <c r="A107" s="148"/>
      <c r="B107" s="133" t="s">
        <v>139</v>
      </c>
      <c r="C107" s="72"/>
      <c r="D107" s="61">
        <v>12.6</v>
      </c>
      <c r="E107" s="61">
        <v>29.8</v>
      </c>
      <c r="F107" s="61">
        <v>29</v>
      </c>
      <c r="G107" s="61">
        <v>43.2</v>
      </c>
      <c r="H107" s="61">
        <v>60</v>
      </c>
      <c r="I107" s="62"/>
      <c r="J107" s="61">
        <f t="shared" si="19"/>
        <v>-17.200000000000003</v>
      </c>
      <c r="K107" s="61">
        <f t="shared" si="19"/>
        <v>0.8000000000000007</v>
      </c>
      <c r="L107" s="61">
        <f t="shared" si="19"/>
        <v>-14.200000000000003</v>
      </c>
      <c r="M107" s="61">
        <f t="shared" si="19"/>
        <v>-16.799999999999997</v>
      </c>
      <c r="N107" s="62"/>
      <c r="O107" s="63">
        <f t="shared" si="20"/>
        <v>-47.4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70.9</v>
      </c>
      <c r="E108" s="61">
        <v>73</v>
      </c>
      <c r="F108" s="61">
        <v>79.2</v>
      </c>
      <c r="G108" s="61">
        <v>88.9</v>
      </c>
      <c r="H108" s="61">
        <v>67.9</v>
      </c>
      <c r="I108" s="62"/>
      <c r="J108" s="61">
        <f t="shared" si="19"/>
        <v>-2.0999999999999943</v>
      </c>
      <c r="K108" s="61">
        <f t="shared" si="19"/>
        <v>-6.200000000000003</v>
      </c>
      <c r="L108" s="61">
        <f t="shared" si="19"/>
        <v>-9.700000000000003</v>
      </c>
      <c r="M108" s="61">
        <f t="shared" si="19"/>
        <v>21</v>
      </c>
      <c r="N108" s="75"/>
      <c r="O108" s="63">
        <f t="shared" si="20"/>
        <v>3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42.9</v>
      </c>
      <c r="E109" s="61">
        <v>47.7</v>
      </c>
      <c r="F109" s="61">
        <v>55.5</v>
      </c>
      <c r="G109" s="61">
        <v>45.3</v>
      </c>
      <c r="H109" s="61">
        <v>53.8</v>
      </c>
      <c r="I109" s="62"/>
      <c r="J109" s="61">
        <f t="shared" si="19"/>
        <v>-4.800000000000004</v>
      </c>
      <c r="K109" s="61">
        <f t="shared" si="19"/>
        <v>-7.799999999999997</v>
      </c>
      <c r="L109" s="61">
        <f t="shared" si="19"/>
        <v>10.200000000000003</v>
      </c>
      <c r="M109" s="61">
        <f t="shared" si="19"/>
        <v>-8.5</v>
      </c>
      <c r="N109" s="62"/>
      <c r="O109" s="63">
        <f t="shared" si="20"/>
        <v>-10.899999999999999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77.2</v>
      </c>
      <c r="E110" s="61">
        <v>85</v>
      </c>
      <c r="F110" s="61">
        <v>79.4</v>
      </c>
      <c r="G110" s="61">
        <v>83.7</v>
      </c>
      <c r="H110" s="61">
        <v>77.4</v>
      </c>
      <c r="I110" s="62"/>
      <c r="J110" s="61">
        <f t="shared" si="19"/>
        <v>-7.799999999999997</v>
      </c>
      <c r="K110" s="61">
        <f t="shared" si="19"/>
        <v>5.599999999999994</v>
      </c>
      <c r="L110" s="61">
        <f t="shared" si="19"/>
        <v>-4.299999999999997</v>
      </c>
      <c r="M110" s="61">
        <f t="shared" si="19"/>
        <v>6.299999999999997</v>
      </c>
      <c r="N110" s="62"/>
      <c r="O110" s="63">
        <f t="shared" si="20"/>
        <v>-0.20000000000000284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50.3</v>
      </c>
      <c r="E111" s="61">
        <v>55.7</v>
      </c>
      <c r="F111" s="61">
        <v>54.6</v>
      </c>
      <c r="G111" s="61">
        <v>55.8</v>
      </c>
      <c r="H111" s="61">
        <v>54.2</v>
      </c>
      <c r="I111" s="62"/>
      <c r="J111" s="61">
        <f t="shared" si="19"/>
        <v>-5.400000000000006</v>
      </c>
      <c r="K111" s="61">
        <f t="shared" si="19"/>
        <v>1.1000000000000014</v>
      </c>
      <c r="L111" s="61">
        <f t="shared" si="19"/>
        <v>-1.1999999999999957</v>
      </c>
      <c r="M111" s="61">
        <f t="shared" si="19"/>
        <v>1.5999999999999943</v>
      </c>
      <c r="N111" s="62"/>
      <c r="O111" s="63">
        <f t="shared" si="20"/>
        <v>-3.9000000000000057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56.5</v>
      </c>
      <c r="E112" s="65">
        <v>68.1</v>
      </c>
      <c r="F112" s="65">
        <v>72.8</v>
      </c>
      <c r="G112" s="65">
        <v>66.4</v>
      </c>
      <c r="H112" s="65">
        <v>67.6</v>
      </c>
      <c r="I112" s="66"/>
      <c r="J112" s="65">
        <f t="shared" si="19"/>
        <v>-11.599999999999994</v>
      </c>
      <c r="K112" s="65">
        <f t="shared" si="19"/>
        <v>-4.700000000000003</v>
      </c>
      <c r="L112" s="65">
        <f t="shared" si="19"/>
        <v>6.3999999999999915</v>
      </c>
      <c r="M112" s="65">
        <f t="shared" si="19"/>
        <v>-1.1999999999999886</v>
      </c>
      <c r="N112" s="66"/>
      <c r="O112" s="67">
        <f t="shared" si="20"/>
        <v>-11.099999999999994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63.2</v>
      </c>
      <c r="E114" s="103">
        <v>71.2</v>
      </c>
      <c r="F114" s="103">
        <v>76.3</v>
      </c>
      <c r="G114" s="103">
        <v>72.5</v>
      </c>
      <c r="H114" s="103">
        <v>80.4</v>
      </c>
      <c r="I114" s="104"/>
      <c r="J114" s="103">
        <f aca="true" t="shared" si="21" ref="J114:M115">D114-E114</f>
        <v>-8</v>
      </c>
      <c r="K114" s="103">
        <f t="shared" si="21"/>
        <v>-5.099999999999994</v>
      </c>
      <c r="L114" s="103">
        <f t="shared" si="21"/>
        <v>3.799999999999997</v>
      </c>
      <c r="M114" s="103">
        <f t="shared" si="21"/>
        <v>-7.900000000000006</v>
      </c>
      <c r="N114" s="104"/>
      <c r="O114" s="105">
        <f>D114-H114</f>
        <v>-17.200000000000003</v>
      </c>
      <c r="P114" s="57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74.7</v>
      </c>
      <c r="E115" s="152">
        <v>71.3</v>
      </c>
      <c r="F115" s="152">
        <v>75.8</v>
      </c>
      <c r="G115" s="152">
        <v>75.5</v>
      </c>
      <c r="H115" s="152">
        <v>78.2</v>
      </c>
      <c r="I115" s="153"/>
      <c r="J115" s="152">
        <f t="shared" si="21"/>
        <v>3.4000000000000057</v>
      </c>
      <c r="K115" s="152">
        <f t="shared" si="21"/>
        <v>-4.5</v>
      </c>
      <c r="L115" s="152">
        <f t="shared" si="21"/>
        <v>0.29999999999999716</v>
      </c>
      <c r="M115" s="152">
        <f t="shared" si="21"/>
        <v>-2.700000000000003</v>
      </c>
      <c r="N115" s="154"/>
      <c r="O115" s="155">
        <f>D115-H115</f>
        <v>-3.5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50.7</v>
      </c>
      <c r="E117" s="103">
        <v>43.2</v>
      </c>
      <c r="F117" s="103">
        <v>63.2</v>
      </c>
      <c r="G117" s="103">
        <v>57</v>
      </c>
      <c r="H117" s="103">
        <v>64.6</v>
      </c>
      <c r="I117" s="104"/>
      <c r="J117" s="103">
        <f aca="true" t="shared" si="22" ref="J117:M119">D117-E117</f>
        <v>7.5</v>
      </c>
      <c r="K117" s="103">
        <f t="shared" si="22"/>
        <v>-20</v>
      </c>
      <c r="L117" s="103">
        <f t="shared" si="22"/>
        <v>6.200000000000003</v>
      </c>
      <c r="M117" s="103">
        <f t="shared" si="22"/>
        <v>-7.599999999999994</v>
      </c>
      <c r="N117" s="104"/>
      <c r="O117" s="105">
        <f>D117-H117</f>
        <v>-13.899999999999991</v>
      </c>
      <c r="P117" s="57"/>
    </row>
    <row r="118" spans="1:16" ht="19.5" customHeight="1">
      <c r="A118" s="177" t="s">
        <v>55</v>
      </c>
      <c r="B118" s="178"/>
      <c r="C118" s="122"/>
      <c r="D118" s="103">
        <v>73.8</v>
      </c>
      <c r="E118" s="103">
        <v>82</v>
      </c>
      <c r="F118" s="103">
        <v>84.6</v>
      </c>
      <c r="G118" s="103">
        <v>81.6</v>
      </c>
      <c r="H118" s="103">
        <v>92.2</v>
      </c>
      <c r="I118" s="104"/>
      <c r="J118" s="103">
        <f t="shared" si="22"/>
        <v>-8.200000000000003</v>
      </c>
      <c r="K118" s="103">
        <f t="shared" si="22"/>
        <v>-2.5999999999999943</v>
      </c>
      <c r="L118" s="103">
        <f t="shared" si="22"/>
        <v>3</v>
      </c>
      <c r="M118" s="103">
        <f t="shared" si="22"/>
        <v>-10.600000000000009</v>
      </c>
      <c r="N118" s="104"/>
      <c r="O118" s="105">
        <f>D118-H118</f>
        <v>-18.400000000000006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82.8</v>
      </c>
      <c r="E119" s="152">
        <v>84.2</v>
      </c>
      <c r="F119" s="152">
        <v>86.9</v>
      </c>
      <c r="G119" s="152">
        <v>85.5</v>
      </c>
      <c r="H119" s="152">
        <v>83.1</v>
      </c>
      <c r="I119" s="153"/>
      <c r="J119" s="152">
        <f t="shared" si="22"/>
        <v>-1.4000000000000057</v>
      </c>
      <c r="K119" s="152">
        <f t="shared" si="22"/>
        <v>-2.700000000000003</v>
      </c>
      <c r="L119" s="152">
        <f t="shared" si="22"/>
        <v>1.4000000000000057</v>
      </c>
      <c r="M119" s="152">
        <f t="shared" si="22"/>
        <v>2.4000000000000057</v>
      </c>
      <c r="N119" s="153"/>
      <c r="O119" s="155">
        <f>D119-H119</f>
        <v>-0.29999999999999716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90.3</v>
      </c>
      <c r="E121" s="103">
        <v>89.5</v>
      </c>
      <c r="F121" s="103">
        <v>91.7</v>
      </c>
      <c r="G121" s="103">
        <v>91.3</v>
      </c>
      <c r="H121" s="103">
        <v>90.9</v>
      </c>
      <c r="I121" s="104"/>
      <c r="J121" s="103">
        <f aca="true" t="shared" si="23" ref="J121:M124">D121-E121</f>
        <v>0.7999999999999972</v>
      </c>
      <c r="K121" s="103">
        <f t="shared" si="23"/>
        <v>-2.200000000000003</v>
      </c>
      <c r="L121" s="103">
        <f t="shared" si="23"/>
        <v>0.4000000000000057</v>
      </c>
      <c r="M121" s="103">
        <f t="shared" si="23"/>
        <v>0.3999999999999915</v>
      </c>
      <c r="N121" s="104"/>
      <c r="O121" s="105">
        <f>D121-H121</f>
        <v>-0.6000000000000085</v>
      </c>
      <c r="P121" s="57"/>
    </row>
    <row r="122" spans="1:16" ht="19.5" customHeight="1">
      <c r="A122" s="177" t="s">
        <v>59</v>
      </c>
      <c r="B122" s="178"/>
      <c r="C122" s="122"/>
      <c r="D122" s="103">
        <v>57.2</v>
      </c>
      <c r="E122" s="103">
        <v>68.9</v>
      </c>
      <c r="F122" s="103">
        <v>59.9</v>
      </c>
      <c r="G122" s="103">
        <v>58.3</v>
      </c>
      <c r="H122" s="103">
        <v>65.5</v>
      </c>
      <c r="I122" s="104"/>
      <c r="J122" s="103">
        <f t="shared" si="23"/>
        <v>-11.700000000000003</v>
      </c>
      <c r="K122" s="103">
        <f t="shared" si="23"/>
        <v>9.000000000000007</v>
      </c>
      <c r="L122" s="103">
        <f t="shared" si="23"/>
        <v>1.6000000000000014</v>
      </c>
      <c r="M122" s="103">
        <f t="shared" si="23"/>
        <v>-7.200000000000003</v>
      </c>
      <c r="N122" s="104"/>
      <c r="O122" s="105">
        <f>D122-H122</f>
        <v>-8.299999999999997</v>
      </c>
      <c r="P122" s="57"/>
    </row>
    <row r="123" spans="1:16" ht="19.5" customHeight="1">
      <c r="A123" s="177" t="s">
        <v>60</v>
      </c>
      <c r="B123" s="178"/>
      <c r="C123" s="122"/>
      <c r="D123" s="103">
        <v>41.8</v>
      </c>
      <c r="E123" s="103">
        <v>43.1</v>
      </c>
      <c r="F123" s="103">
        <v>58</v>
      </c>
      <c r="G123" s="103">
        <v>41.6</v>
      </c>
      <c r="H123" s="103">
        <v>51.9</v>
      </c>
      <c r="I123" s="104"/>
      <c r="J123" s="103">
        <f t="shared" si="23"/>
        <v>-1.3000000000000043</v>
      </c>
      <c r="K123" s="103">
        <f t="shared" si="23"/>
        <v>-14.899999999999999</v>
      </c>
      <c r="L123" s="103">
        <f t="shared" si="23"/>
        <v>16.4</v>
      </c>
      <c r="M123" s="103">
        <f t="shared" si="23"/>
        <v>-10.299999999999997</v>
      </c>
      <c r="N123" s="104"/>
      <c r="O123" s="105">
        <f>D123-H123</f>
        <v>-10.100000000000001</v>
      </c>
      <c r="P123" s="57"/>
    </row>
    <row r="124" spans="1:16" ht="19.5" customHeight="1">
      <c r="A124" s="179" t="s">
        <v>61</v>
      </c>
      <c r="B124" s="180"/>
      <c r="C124" s="123"/>
      <c r="D124" s="152">
        <v>78.3</v>
      </c>
      <c r="E124" s="152">
        <v>85.4</v>
      </c>
      <c r="F124" s="152">
        <v>85.3</v>
      </c>
      <c r="G124" s="152">
        <v>88.3</v>
      </c>
      <c r="H124" s="152">
        <v>90.6</v>
      </c>
      <c r="I124" s="153"/>
      <c r="J124" s="152">
        <f t="shared" si="23"/>
        <v>-7.1000000000000085</v>
      </c>
      <c r="K124" s="152">
        <f t="shared" si="23"/>
        <v>0.10000000000000853</v>
      </c>
      <c r="L124" s="152">
        <f t="shared" si="23"/>
        <v>-3</v>
      </c>
      <c r="M124" s="152">
        <f t="shared" si="23"/>
        <v>-2.299999999999997</v>
      </c>
      <c r="N124" s="153"/>
      <c r="O124" s="155">
        <f>D124-H124</f>
        <v>-12.299999999999997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98.9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52.2</v>
      </c>
      <c r="E127" s="61">
        <v>64.3</v>
      </c>
      <c r="F127" s="61">
        <v>60.4</v>
      </c>
      <c r="G127" s="61">
        <v>61.3</v>
      </c>
      <c r="H127" s="61">
        <v>63.2</v>
      </c>
      <c r="I127" s="62"/>
      <c r="J127" s="61">
        <f aca="true" t="shared" si="24" ref="J127:M131">D127-E127</f>
        <v>-12.099999999999994</v>
      </c>
      <c r="K127" s="61">
        <f t="shared" si="24"/>
        <v>3.8999999999999986</v>
      </c>
      <c r="L127" s="61">
        <f t="shared" si="24"/>
        <v>-0.8999999999999986</v>
      </c>
      <c r="M127" s="61">
        <f t="shared" si="24"/>
        <v>-1.9000000000000057</v>
      </c>
      <c r="N127" s="75"/>
      <c r="O127" s="63">
        <f>D127-H127</f>
        <v>-11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65</v>
      </c>
      <c r="E128" s="61">
        <v>40.9</v>
      </c>
      <c r="F128" s="61">
        <v>59.2</v>
      </c>
      <c r="G128" s="61">
        <v>70.1</v>
      </c>
      <c r="H128" s="61">
        <v>96.6</v>
      </c>
      <c r="I128" s="62"/>
      <c r="J128" s="61">
        <f t="shared" si="24"/>
        <v>24.1</v>
      </c>
      <c r="K128" s="61">
        <f t="shared" si="24"/>
        <v>-18.300000000000004</v>
      </c>
      <c r="L128" s="61">
        <f t="shared" si="24"/>
        <v>-10.899999999999991</v>
      </c>
      <c r="M128" s="61">
        <f t="shared" si="24"/>
        <v>-26.5</v>
      </c>
      <c r="N128" s="75"/>
      <c r="O128" s="63">
        <f>D128-H128</f>
        <v>-31.599999999999994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77.8</v>
      </c>
      <c r="E129" s="61">
        <v>95.6</v>
      </c>
      <c r="F129" s="61">
        <v>95</v>
      </c>
      <c r="G129" s="61">
        <v>89.6</v>
      </c>
      <c r="H129" s="61">
        <v>76.3</v>
      </c>
      <c r="I129" s="62"/>
      <c r="J129" s="61">
        <f t="shared" si="24"/>
        <v>-17.799999999999997</v>
      </c>
      <c r="K129" s="61">
        <f t="shared" si="24"/>
        <v>0.5999999999999943</v>
      </c>
      <c r="L129" s="61">
        <f t="shared" si="24"/>
        <v>5.400000000000006</v>
      </c>
      <c r="M129" s="61">
        <f t="shared" si="24"/>
        <v>13.299999999999997</v>
      </c>
      <c r="N129" s="75"/>
      <c r="O129" s="63">
        <f>D129-H129</f>
        <v>1.5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47.8</v>
      </c>
      <c r="E130" s="61">
        <v>54</v>
      </c>
      <c r="F130" s="61">
        <v>56.2</v>
      </c>
      <c r="G130" s="61">
        <v>65.5</v>
      </c>
      <c r="H130" s="61">
        <v>87</v>
      </c>
      <c r="I130" s="62"/>
      <c r="J130" s="61">
        <f t="shared" si="24"/>
        <v>-6.200000000000003</v>
      </c>
      <c r="K130" s="61">
        <f t="shared" si="24"/>
        <v>-2.200000000000003</v>
      </c>
      <c r="L130" s="61">
        <f t="shared" si="24"/>
        <v>-9.299999999999997</v>
      </c>
      <c r="M130" s="61">
        <f t="shared" si="24"/>
        <v>-21.5</v>
      </c>
      <c r="N130" s="75"/>
      <c r="O130" s="63">
        <f>D130-H130</f>
        <v>-39.2</v>
      </c>
      <c r="P130" s="57"/>
    </row>
    <row r="131" spans="1:16" ht="19.5" customHeight="1">
      <c r="A131" s="148"/>
      <c r="B131" s="133" t="s">
        <v>66</v>
      </c>
      <c r="C131" s="72"/>
      <c r="D131" s="61">
        <v>41.6</v>
      </c>
      <c r="E131" s="61">
        <v>69.2</v>
      </c>
      <c r="F131" s="61">
        <v>67.2</v>
      </c>
      <c r="G131" s="61">
        <v>82.8</v>
      </c>
      <c r="H131" s="61">
        <v>90.8</v>
      </c>
      <c r="I131" s="62"/>
      <c r="J131" s="61">
        <f t="shared" si="24"/>
        <v>-27.6</v>
      </c>
      <c r="K131" s="61">
        <f t="shared" si="24"/>
        <v>2</v>
      </c>
      <c r="L131" s="61">
        <f t="shared" si="24"/>
        <v>-15.599999999999994</v>
      </c>
      <c r="M131" s="61">
        <f t="shared" si="24"/>
        <v>-8</v>
      </c>
      <c r="N131" s="62"/>
      <c r="O131" s="63">
        <f>D131-H131</f>
        <v>-49.199999999999996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SheetLayoutView="25" workbookViewId="0" topLeftCell="A31">
      <selection activeCell="D35" sqref="D35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80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141"/>
      <c r="C15" s="109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90.5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88.6</v>
      </c>
      <c r="E17" s="61">
        <v>94.7</v>
      </c>
      <c r="F17" s="61">
        <v>92.5</v>
      </c>
      <c r="G17" s="61">
        <v>96</v>
      </c>
      <c r="H17" s="61">
        <v>96.3</v>
      </c>
      <c r="I17" s="62"/>
      <c r="J17" s="63">
        <f aca="true" t="shared" si="0" ref="J17:M20">D17-E17</f>
        <v>-6.1000000000000085</v>
      </c>
      <c r="K17" s="61">
        <f t="shared" si="0"/>
        <v>2.200000000000003</v>
      </c>
      <c r="L17" s="61">
        <f t="shared" si="0"/>
        <v>-3.5</v>
      </c>
      <c r="M17" s="61">
        <f t="shared" si="0"/>
        <v>-0.29999999999999716</v>
      </c>
      <c r="N17" s="62"/>
      <c r="O17" s="63">
        <f>D17-H17</f>
        <v>-7.700000000000003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83.7</v>
      </c>
      <c r="E18" s="61">
        <v>85.7</v>
      </c>
      <c r="F18" s="61">
        <v>90.8</v>
      </c>
      <c r="G18" s="61">
        <v>87.2</v>
      </c>
      <c r="H18" s="61">
        <v>86.6</v>
      </c>
      <c r="I18" s="62"/>
      <c r="J18" s="63">
        <f t="shared" si="0"/>
        <v>-2</v>
      </c>
      <c r="K18" s="61">
        <f t="shared" si="0"/>
        <v>-5.099999999999994</v>
      </c>
      <c r="L18" s="61">
        <f t="shared" si="0"/>
        <v>3.5999999999999943</v>
      </c>
      <c r="M18" s="61">
        <f t="shared" si="0"/>
        <v>0.6000000000000085</v>
      </c>
      <c r="N18" s="62"/>
      <c r="O18" s="63">
        <f>D18-H18</f>
        <v>-2.8999999999999915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63.6</v>
      </c>
      <c r="E19" s="61">
        <v>69</v>
      </c>
      <c r="F19" s="61">
        <v>74.5</v>
      </c>
      <c r="G19" s="61">
        <v>72.8</v>
      </c>
      <c r="H19" s="61">
        <v>84.7</v>
      </c>
      <c r="I19" s="62"/>
      <c r="J19" s="63">
        <f t="shared" si="0"/>
        <v>-5.399999999999999</v>
      </c>
      <c r="K19" s="61">
        <f t="shared" si="0"/>
        <v>-5.5</v>
      </c>
      <c r="L19" s="61">
        <f t="shared" si="0"/>
        <v>1.7000000000000028</v>
      </c>
      <c r="M19" s="61">
        <f t="shared" si="0"/>
        <v>-11.900000000000006</v>
      </c>
      <c r="N19" s="62"/>
      <c r="O19" s="63">
        <f>D19-H19</f>
        <v>-21.1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55.1</v>
      </c>
      <c r="E20" s="61">
        <v>67.9</v>
      </c>
      <c r="F20" s="61">
        <v>63.2</v>
      </c>
      <c r="G20" s="61">
        <v>72.1</v>
      </c>
      <c r="H20" s="61">
        <v>73</v>
      </c>
      <c r="I20" s="62"/>
      <c r="J20" s="63">
        <f t="shared" si="0"/>
        <v>-12.800000000000004</v>
      </c>
      <c r="K20" s="61">
        <f t="shared" si="0"/>
        <v>4.700000000000003</v>
      </c>
      <c r="L20" s="61">
        <f t="shared" si="0"/>
        <v>-8.899999999999991</v>
      </c>
      <c r="M20" s="61">
        <f t="shared" si="0"/>
        <v>-0.9000000000000057</v>
      </c>
      <c r="N20" s="62"/>
      <c r="O20" s="63">
        <f>D20-H20</f>
        <v>-17.9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22.5</v>
      </c>
      <c r="E21" s="61">
        <v>23.8</v>
      </c>
      <c r="F21" s="61">
        <v>28.1</v>
      </c>
      <c r="G21" s="61">
        <v>20.1</v>
      </c>
      <c r="H21" s="61">
        <v>40.4</v>
      </c>
      <c r="I21" s="62"/>
      <c r="J21" s="63">
        <f aca="true" t="shared" si="1" ref="J21:J33">D21-E21</f>
        <v>-1.3000000000000007</v>
      </c>
      <c r="K21" s="61">
        <f aca="true" t="shared" si="2" ref="K21:K33">E21-F21</f>
        <v>-4.300000000000001</v>
      </c>
      <c r="L21" s="61">
        <f aca="true" t="shared" si="3" ref="L21:L33">F21-G21</f>
        <v>8</v>
      </c>
      <c r="M21" s="61">
        <f aca="true" t="shared" si="4" ref="M21:M33">G21-H21</f>
        <v>-20.299999999999997</v>
      </c>
      <c r="N21" s="62"/>
      <c r="O21" s="63">
        <f aca="true" t="shared" si="5" ref="O21:O33">D21-H21</f>
        <v>-17.9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63.5</v>
      </c>
      <c r="E22" s="61">
        <v>66.9</v>
      </c>
      <c r="F22" s="61">
        <v>72.7</v>
      </c>
      <c r="G22" s="61">
        <v>81.2</v>
      </c>
      <c r="H22" s="61">
        <v>79.2</v>
      </c>
      <c r="I22" s="62"/>
      <c r="J22" s="63">
        <f t="shared" si="1"/>
        <v>-3.4000000000000057</v>
      </c>
      <c r="K22" s="61">
        <f t="shared" si="2"/>
        <v>-5.799999999999997</v>
      </c>
      <c r="L22" s="61">
        <f t="shared" si="3"/>
        <v>-8.5</v>
      </c>
      <c r="M22" s="61">
        <f t="shared" si="4"/>
        <v>2</v>
      </c>
      <c r="N22" s="62"/>
      <c r="O22" s="63">
        <f t="shared" si="5"/>
        <v>-15.700000000000003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42.5</v>
      </c>
      <c r="E23" s="61">
        <v>83.8</v>
      </c>
      <c r="F23" s="61">
        <v>64.6</v>
      </c>
      <c r="G23" s="61">
        <v>69.3</v>
      </c>
      <c r="H23" s="61">
        <v>81</v>
      </c>
      <c r="I23" s="62"/>
      <c r="J23" s="63">
        <f t="shared" si="1"/>
        <v>-41.3</v>
      </c>
      <c r="K23" s="61">
        <f t="shared" si="2"/>
        <v>19.200000000000003</v>
      </c>
      <c r="L23" s="61">
        <f t="shared" si="3"/>
        <v>-4.700000000000003</v>
      </c>
      <c r="M23" s="61">
        <f t="shared" si="4"/>
        <v>-11.700000000000003</v>
      </c>
      <c r="N23" s="62"/>
      <c r="O23" s="63">
        <f t="shared" si="5"/>
        <v>-38.5</v>
      </c>
      <c r="P23" s="57"/>
    </row>
    <row r="24" spans="1:17" s="59" customFormat="1" ht="19.5" customHeight="1">
      <c r="A24" s="148"/>
      <c r="B24" s="131" t="s">
        <v>12</v>
      </c>
      <c r="C24" s="60"/>
      <c r="D24" s="61">
        <v>45.2</v>
      </c>
      <c r="E24" s="61">
        <v>43</v>
      </c>
      <c r="F24" s="61">
        <v>48.4</v>
      </c>
      <c r="G24" s="61">
        <v>56.8</v>
      </c>
      <c r="H24" s="61">
        <v>69.4</v>
      </c>
      <c r="I24" s="62"/>
      <c r="J24" s="63">
        <f t="shared" si="1"/>
        <v>2.200000000000003</v>
      </c>
      <c r="K24" s="61">
        <f t="shared" si="2"/>
        <v>-5.399999999999999</v>
      </c>
      <c r="L24" s="61">
        <f t="shared" si="3"/>
        <v>-8.399999999999999</v>
      </c>
      <c r="M24" s="61">
        <f t="shared" si="4"/>
        <v>-12.600000000000009</v>
      </c>
      <c r="N24" s="62"/>
      <c r="O24" s="63">
        <f t="shared" si="5"/>
        <v>-24.200000000000003</v>
      </c>
      <c r="P24" s="57"/>
      <c r="Q24" s="119"/>
    </row>
    <row r="25" spans="1:16" ht="19.5" customHeight="1">
      <c r="A25" s="148"/>
      <c r="B25" s="131" t="s">
        <v>13</v>
      </c>
      <c r="C25" s="60"/>
      <c r="D25" s="61">
        <v>64.3</v>
      </c>
      <c r="E25" s="61">
        <v>48.9</v>
      </c>
      <c r="F25" s="61">
        <v>67.9</v>
      </c>
      <c r="G25" s="61">
        <v>68.9</v>
      </c>
      <c r="H25" s="61">
        <v>67.4</v>
      </c>
      <c r="I25" s="62"/>
      <c r="J25" s="63">
        <f t="shared" si="1"/>
        <v>15.399999999999999</v>
      </c>
      <c r="K25" s="61">
        <f t="shared" si="2"/>
        <v>-19.000000000000007</v>
      </c>
      <c r="L25" s="61">
        <f t="shared" si="3"/>
        <v>-1</v>
      </c>
      <c r="M25" s="61">
        <f t="shared" si="4"/>
        <v>1.5</v>
      </c>
      <c r="N25" s="62"/>
      <c r="O25" s="63">
        <f t="shared" si="5"/>
        <v>-3.1000000000000085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66.3</v>
      </c>
      <c r="E26" s="61">
        <v>63.2</v>
      </c>
      <c r="F26" s="61">
        <v>75</v>
      </c>
      <c r="G26" s="61">
        <v>77.4</v>
      </c>
      <c r="H26" s="61">
        <v>73</v>
      </c>
      <c r="I26" s="62"/>
      <c r="J26" s="63">
        <f t="shared" si="1"/>
        <v>3.0999999999999943</v>
      </c>
      <c r="K26" s="61">
        <f t="shared" si="2"/>
        <v>-11.799999999999997</v>
      </c>
      <c r="L26" s="61">
        <f t="shared" si="3"/>
        <v>-2.4000000000000057</v>
      </c>
      <c r="M26" s="61">
        <f t="shared" si="4"/>
        <v>4.400000000000006</v>
      </c>
      <c r="N26" s="62"/>
      <c r="O26" s="63">
        <f t="shared" si="5"/>
        <v>-6.700000000000003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25.4</v>
      </c>
      <c r="E27" s="65">
        <v>30.8</v>
      </c>
      <c r="F27" s="65">
        <v>49.9</v>
      </c>
      <c r="G27" s="65">
        <v>66</v>
      </c>
      <c r="H27" s="65">
        <v>73.5</v>
      </c>
      <c r="I27" s="66"/>
      <c r="J27" s="67">
        <f t="shared" si="1"/>
        <v>-5.400000000000002</v>
      </c>
      <c r="K27" s="65">
        <f t="shared" si="2"/>
        <v>-19.099999999999998</v>
      </c>
      <c r="L27" s="65">
        <f t="shared" si="3"/>
        <v>-16.1</v>
      </c>
      <c r="M27" s="65">
        <f t="shared" si="4"/>
        <v>-7.5</v>
      </c>
      <c r="N27" s="68"/>
      <c r="O27" s="67">
        <f t="shared" si="5"/>
        <v>-48.1</v>
      </c>
      <c r="P27" s="69"/>
    </row>
    <row r="28" spans="1:16" ht="19.5" customHeight="1">
      <c r="A28" s="173" t="s">
        <v>25</v>
      </c>
      <c r="B28" s="174"/>
      <c r="C28" s="55"/>
      <c r="D28" s="103">
        <v>89</v>
      </c>
      <c r="E28" s="103" t="s">
        <v>147</v>
      </c>
      <c r="F28" s="103" t="s">
        <v>147</v>
      </c>
      <c r="G28" s="103" t="s">
        <v>147</v>
      </c>
      <c r="H28" s="103" t="s">
        <v>147</v>
      </c>
      <c r="I28" s="104"/>
      <c r="J28" s="105" t="s">
        <v>147</v>
      </c>
      <c r="K28" s="103" t="s">
        <v>147</v>
      </c>
      <c r="L28" s="103" t="s">
        <v>147</v>
      </c>
      <c r="M28" s="103" t="s">
        <v>147</v>
      </c>
      <c r="N28" s="104"/>
      <c r="O28" s="105" t="s">
        <v>147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96</v>
      </c>
      <c r="E29" s="61">
        <v>93.2</v>
      </c>
      <c r="F29" s="61">
        <v>96.2</v>
      </c>
      <c r="G29" s="61">
        <v>98.8</v>
      </c>
      <c r="H29" s="61">
        <v>98.7</v>
      </c>
      <c r="I29" s="62"/>
      <c r="J29" s="63">
        <f t="shared" si="1"/>
        <v>2.799999999999997</v>
      </c>
      <c r="K29" s="61">
        <f t="shared" si="2"/>
        <v>-3</v>
      </c>
      <c r="L29" s="61">
        <f t="shared" si="3"/>
        <v>-2.5999999999999943</v>
      </c>
      <c r="M29" s="61">
        <f t="shared" si="4"/>
        <v>0.09999999999999432</v>
      </c>
      <c r="N29" s="62"/>
      <c r="O29" s="63">
        <f t="shared" si="5"/>
        <v>-2.700000000000003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91.2</v>
      </c>
      <c r="E30" s="61">
        <v>93.1</v>
      </c>
      <c r="F30" s="61">
        <v>96</v>
      </c>
      <c r="G30" s="61">
        <v>98.6</v>
      </c>
      <c r="H30" s="61">
        <v>99.2</v>
      </c>
      <c r="I30" s="62"/>
      <c r="J30" s="63">
        <f t="shared" si="1"/>
        <v>-1.8999999999999915</v>
      </c>
      <c r="K30" s="61">
        <f t="shared" si="2"/>
        <v>-2.9000000000000057</v>
      </c>
      <c r="L30" s="61">
        <f t="shared" si="3"/>
        <v>-2.5999999999999943</v>
      </c>
      <c r="M30" s="61">
        <f t="shared" si="4"/>
        <v>-0.6000000000000085</v>
      </c>
      <c r="N30" s="62"/>
      <c r="O30" s="63">
        <f t="shared" si="5"/>
        <v>-8</v>
      </c>
      <c r="P30" s="57"/>
    </row>
    <row r="31" spans="1:16" ht="19.5" customHeight="1">
      <c r="A31" s="148"/>
      <c r="B31" s="131" t="s">
        <v>28</v>
      </c>
      <c r="C31" s="60"/>
      <c r="D31" s="61">
        <v>53.3</v>
      </c>
      <c r="E31" s="61">
        <v>47.7</v>
      </c>
      <c r="F31" s="61">
        <v>49.7</v>
      </c>
      <c r="G31" s="61">
        <v>56</v>
      </c>
      <c r="H31" s="61">
        <v>62.3</v>
      </c>
      <c r="I31" s="62"/>
      <c r="J31" s="63">
        <f t="shared" si="1"/>
        <v>5.599999999999994</v>
      </c>
      <c r="K31" s="61">
        <f t="shared" si="2"/>
        <v>-2</v>
      </c>
      <c r="L31" s="61">
        <f t="shared" si="3"/>
        <v>-6.299999999999997</v>
      </c>
      <c r="M31" s="61">
        <f t="shared" si="4"/>
        <v>-6.299999999999997</v>
      </c>
      <c r="N31" s="62"/>
      <c r="O31" s="63">
        <f t="shared" si="5"/>
        <v>-9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65</v>
      </c>
      <c r="E32" s="61">
        <v>70.5</v>
      </c>
      <c r="F32" s="61">
        <v>78.2</v>
      </c>
      <c r="G32" s="61">
        <v>66.4</v>
      </c>
      <c r="H32" s="61">
        <v>82.5</v>
      </c>
      <c r="I32" s="62"/>
      <c r="J32" s="63">
        <f t="shared" si="1"/>
        <v>-5.5</v>
      </c>
      <c r="K32" s="61">
        <f t="shared" si="2"/>
        <v>-7.700000000000003</v>
      </c>
      <c r="L32" s="61">
        <f t="shared" si="3"/>
        <v>11.799999999999997</v>
      </c>
      <c r="M32" s="61">
        <f t="shared" si="4"/>
        <v>-16.099999999999994</v>
      </c>
      <c r="N32" s="62"/>
      <c r="O32" s="63">
        <f t="shared" si="5"/>
        <v>-17.5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45.7</v>
      </c>
      <c r="E33" s="65">
        <v>43.2</v>
      </c>
      <c r="F33" s="65">
        <v>53.4</v>
      </c>
      <c r="G33" s="65">
        <v>70.4</v>
      </c>
      <c r="H33" s="65">
        <v>62.2</v>
      </c>
      <c r="I33" s="66"/>
      <c r="J33" s="67">
        <f t="shared" si="1"/>
        <v>2.5</v>
      </c>
      <c r="K33" s="65">
        <f t="shared" si="2"/>
        <v>-10.199999999999996</v>
      </c>
      <c r="L33" s="65">
        <f t="shared" si="3"/>
        <v>-17.000000000000007</v>
      </c>
      <c r="M33" s="65">
        <f t="shared" si="4"/>
        <v>8.200000000000003</v>
      </c>
      <c r="N33" s="66"/>
      <c r="O33" s="67">
        <f t="shared" si="5"/>
        <v>-16.5</v>
      </c>
      <c r="P33" s="71"/>
    </row>
    <row r="34" spans="1:16" ht="19.5" customHeight="1">
      <c r="A34" s="173" t="s">
        <v>21</v>
      </c>
      <c r="B34" s="174"/>
      <c r="C34" s="55"/>
      <c r="D34" s="103">
        <v>94.6</v>
      </c>
      <c r="E34" s="103" t="s">
        <v>147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94.1</v>
      </c>
      <c r="E35" s="61">
        <v>88.6</v>
      </c>
      <c r="F35" s="61">
        <v>94.3</v>
      </c>
      <c r="G35" s="61">
        <v>89.6</v>
      </c>
      <c r="H35" s="61">
        <v>84.9</v>
      </c>
      <c r="I35" s="62"/>
      <c r="J35" s="63">
        <f aca="true" t="shared" si="6" ref="J35:M36">D35-E35</f>
        <v>5.5</v>
      </c>
      <c r="K35" s="61">
        <f t="shared" si="6"/>
        <v>-5.700000000000003</v>
      </c>
      <c r="L35" s="61">
        <f t="shared" si="6"/>
        <v>4.700000000000003</v>
      </c>
      <c r="M35" s="61">
        <f t="shared" si="6"/>
        <v>4.699999999999989</v>
      </c>
      <c r="N35" s="62"/>
      <c r="O35" s="63">
        <f>D35-H35</f>
        <v>9.199999999999989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61.4</v>
      </c>
      <c r="E36" s="65">
        <v>58.9</v>
      </c>
      <c r="F36" s="65">
        <v>69.2</v>
      </c>
      <c r="G36" s="65">
        <v>72.1</v>
      </c>
      <c r="H36" s="65">
        <v>76.7</v>
      </c>
      <c r="I36" s="66"/>
      <c r="J36" s="67">
        <f t="shared" si="6"/>
        <v>2.5</v>
      </c>
      <c r="K36" s="65">
        <f t="shared" si="6"/>
        <v>-10.300000000000004</v>
      </c>
      <c r="L36" s="65">
        <f t="shared" si="6"/>
        <v>-2.8999999999999915</v>
      </c>
      <c r="M36" s="65">
        <f t="shared" si="6"/>
        <v>-4.6000000000000085</v>
      </c>
      <c r="N36" s="68"/>
      <c r="O36" s="67">
        <f>D36-H36</f>
        <v>-15.300000000000004</v>
      </c>
      <c r="P36" s="69"/>
    </row>
    <row r="37" spans="1:16" ht="19.5" customHeight="1">
      <c r="A37" s="171" t="s">
        <v>11</v>
      </c>
      <c r="B37" s="172"/>
      <c r="C37" s="55"/>
      <c r="D37" s="103">
        <v>88.6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86.2</v>
      </c>
      <c r="E38" s="61">
        <v>87.9</v>
      </c>
      <c r="F38" s="61">
        <v>91.8</v>
      </c>
      <c r="G38" s="61">
        <v>87.6</v>
      </c>
      <c r="H38" s="61">
        <v>91.3</v>
      </c>
      <c r="I38" s="62"/>
      <c r="J38" s="63">
        <f aca="true" t="shared" si="7" ref="J38:M44">D38-E38</f>
        <v>-1.7000000000000028</v>
      </c>
      <c r="K38" s="61">
        <f t="shared" si="7"/>
        <v>-3.8999999999999915</v>
      </c>
      <c r="L38" s="61">
        <f t="shared" si="7"/>
        <v>4.200000000000003</v>
      </c>
      <c r="M38" s="61">
        <f t="shared" si="7"/>
        <v>-3.700000000000003</v>
      </c>
      <c r="N38" s="62"/>
      <c r="O38" s="63">
        <f aca="true" t="shared" si="8" ref="O38:O44">D38-H38</f>
        <v>-5.099999999999994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67.6</v>
      </c>
      <c r="E39" s="61">
        <v>72.4</v>
      </c>
      <c r="F39" s="61">
        <v>66.8</v>
      </c>
      <c r="G39" s="61">
        <v>63.2</v>
      </c>
      <c r="H39" s="61">
        <v>69.9</v>
      </c>
      <c r="I39" s="62"/>
      <c r="J39" s="63">
        <f t="shared" si="7"/>
        <v>-4.800000000000011</v>
      </c>
      <c r="K39" s="61">
        <f t="shared" si="7"/>
        <v>5.6000000000000085</v>
      </c>
      <c r="L39" s="61">
        <f t="shared" si="7"/>
        <v>3.5999999999999943</v>
      </c>
      <c r="M39" s="61">
        <f t="shared" si="7"/>
        <v>-6.700000000000003</v>
      </c>
      <c r="N39" s="62"/>
      <c r="O39" s="63">
        <f t="shared" si="8"/>
        <v>-2.3000000000000114</v>
      </c>
      <c r="P39" s="57"/>
    </row>
    <row r="40" spans="1:16" ht="19.5" customHeight="1">
      <c r="A40" s="148"/>
      <c r="B40" s="133" t="s">
        <v>17</v>
      </c>
      <c r="C40" s="72"/>
      <c r="D40" s="61">
        <v>16.5</v>
      </c>
      <c r="E40" s="61">
        <v>9.3</v>
      </c>
      <c r="F40" s="61">
        <v>7.4</v>
      </c>
      <c r="G40" s="61">
        <v>16.3</v>
      </c>
      <c r="H40" s="61">
        <v>25.6</v>
      </c>
      <c r="I40" s="62"/>
      <c r="J40" s="63">
        <f t="shared" si="7"/>
        <v>7.199999999999999</v>
      </c>
      <c r="K40" s="61">
        <f t="shared" si="7"/>
        <v>1.9000000000000004</v>
      </c>
      <c r="L40" s="61">
        <f t="shared" si="7"/>
        <v>-8.9</v>
      </c>
      <c r="M40" s="61">
        <f t="shared" si="7"/>
        <v>-9.3</v>
      </c>
      <c r="N40" s="62"/>
      <c r="O40" s="63">
        <f t="shared" si="8"/>
        <v>-9.100000000000001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61.7</v>
      </c>
      <c r="E41" s="61">
        <v>62.4</v>
      </c>
      <c r="F41" s="61">
        <v>64.4</v>
      </c>
      <c r="G41" s="61">
        <v>66.7</v>
      </c>
      <c r="H41" s="61">
        <v>69</v>
      </c>
      <c r="I41" s="62"/>
      <c r="J41" s="63">
        <f t="shared" si="7"/>
        <v>-0.6999999999999957</v>
      </c>
      <c r="K41" s="61">
        <f t="shared" si="7"/>
        <v>-2.000000000000007</v>
      </c>
      <c r="L41" s="61">
        <f t="shared" si="7"/>
        <v>-2.299999999999997</v>
      </c>
      <c r="M41" s="61">
        <f t="shared" si="7"/>
        <v>-2.299999999999997</v>
      </c>
      <c r="N41" s="75"/>
      <c r="O41" s="63">
        <f t="shared" si="8"/>
        <v>-7.299999999999997</v>
      </c>
      <c r="P41" s="76"/>
    </row>
    <row r="42" spans="1:16" ht="19.5" customHeight="1">
      <c r="A42" s="148"/>
      <c r="B42" s="133" t="s">
        <v>19</v>
      </c>
      <c r="C42" s="72"/>
      <c r="D42" s="61">
        <v>79.6</v>
      </c>
      <c r="E42" s="61">
        <v>82.8</v>
      </c>
      <c r="F42" s="61">
        <v>65.6</v>
      </c>
      <c r="G42" s="61">
        <v>60.8</v>
      </c>
      <c r="H42" s="61">
        <v>65</v>
      </c>
      <c r="I42" s="62"/>
      <c r="J42" s="63">
        <f t="shared" si="7"/>
        <v>-3.200000000000003</v>
      </c>
      <c r="K42" s="61">
        <f t="shared" si="7"/>
        <v>17.200000000000003</v>
      </c>
      <c r="L42" s="61">
        <f t="shared" si="7"/>
        <v>4.799999999999997</v>
      </c>
      <c r="M42" s="61">
        <f t="shared" si="7"/>
        <v>-4.200000000000003</v>
      </c>
      <c r="N42" s="62"/>
      <c r="O42" s="63">
        <f t="shared" si="8"/>
        <v>14.599999999999994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28.7</v>
      </c>
      <c r="E43" s="65">
        <v>40.2</v>
      </c>
      <c r="F43" s="65">
        <v>47.9</v>
      </c>
      <c r="G43" s="65">
        <v>80.5</v>
      </c>
      <c r="H43" s="65">
        <v>68</v>
      </c>
      <c r="I43" s="66"/>
      <c r="J43" s="67">
        <f t="shared" si="7"/>
        <v>-11.500000000000004</v>
      </c>
      <c r="K43" s="65">
        <f t="shared" si="7"/>
        <v>-7.699999999999996</v>
      </c>
      <c r="L43" s="65">
        <f t="shared" si="7"/>
        <v>-32.6</v>
      </c>
      <c r="M43" s="65">
        <f t="shared" si="7"/>
        <v>12.5</v>
      </c>
      <c r="N43" s="66"/>
      <c r="O43" s="67">
        <f t="shared" si="8"/>
        <v>-39.3</v>
      </c>
      <c r="P43" s="71"/>
    </row>
    <row r="44" spans="1:16" ht="23.25" customHeight="1">
      <c r="A44" s="175" t="s">
        <v>32</v>
      </c>
      <c r="B44" s="176"/>
      <c r="C44" s="77"/>
      <c r="D44" s="127">
        <v>94.8</v>
      </c>
      <c r="E44" s="127">
        <v>95.1</v>
      </c>
      <c r="F44" s="127">
        <v>92.5</v>
      </c>
      <c r="G44" s="127">
        <v>90.7</v>
      </c>
      <c r="H44" s="127">
        <v>91.4</v>
      </c>
      <c r="I44" s="128"/>
      <c r="J44" s="129">
        <f t="shared" si="7"/>
        <v>-0.29999999999999716</v>
      </c>
      <c r="K44" s="127">
        <f t="shared" si="7"/>
        <v>2.5999999999999943</v>
      </c>
      <c r="L44" s="127">
        <f t="shared" si="7"/>
        <v>1.7999999999999972</v>
      </c>
      <c r="M44" s="127">
        <f t="shared" si="7"/>
        <v>-0.7000000000000028</v>
      </c>
      <c r="N44" s="128"/>
      <c r="O44" s="129">
        <f t="shared" si="8"/>
        <v>3.3999999999999915</v>
      </c>
      <c r="P44" s="78"/>
    </row>
    <row r="45" spans="1:16" ht="19.5" customHeight="1">
      <c r="A45" s="173" t="s">
        <v>31</v>
      </c>
      <c r="B45" s="174"/>
      <c r="C45" s="55"/>
      <c r="D45" s="103">
        <v>82.3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86</v>
      </c>
      <c r="E46" s="61">
        <v>89.1</v>
      </c>
      <c r="F46" s="61">
        <v>88.3</v>
      </c>
      <c r="G46" s="61">
        <v>86.4</v>
      </c>
      <c r="H46" s="61">
        <v>95.1</v>
      </c>
      <c r="I46" s="62"/>
      <c r="J46" s="63">
        <f aca="true" t="shared" si="9" ref="J46:M49">D46-E46</f>
        <v>-3.0999999999999943</v>
      </c>
      <c r="K46" s="61">
        <f t="shared" si="9"/>
        <v>0.7999999999999972</v>
      </c>
      <c r="L46" s="61">
        <f t="shared" si="9"/>
        <v>1.8999999999999915</v>
      </c>
      <c r="M46" s="61">
        <f t="shared" si="9"/>
        <v>-8.699999999999989</v>
      </c>
      <c r="N46" s="75"/>
      <c r="O46" s="63">
        <f>D46-H46</f>
        <v>-9.099999999999994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66.6</v>
      </c>
      <c r="E47" s="61">
        <v>63.7</v>
      </c>
      <c r="F47" s="61">
        <v>67.7</v>
      </c>
      <c r="G47" s="61">
        <v>82.4</v>
      </c>
      <c r="H47" s="61">
        <v>86.5</v>
      </c>
      <c r="I47" s="62"/>
      <c r="J47" s="63">
        <f t="shared" si="9"/>
        <v>2.8999999999999915</v>
      </c>
      <c r="K47" s="61">
        <f t="shared" si="9"/>
        <v>-4</v>
      </c>
      <c r="L47" s="61">
        <f t="shared" si="9"/>
        <v>-14.700000000000003</v>
      </c>
      <c r="M47" s="61">
        <f t="shared" si="9"/>
        <v>-4.099999999999994</v>
      </c>
      <c r="N47" s="75"/>
      <c r="O47" s="63">
        <f>D47-H47</f>
        <v>-19.900000000000006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59.1</v>
      </c>
      <c r="E48" s="61">
        <v>82.1</v>
      </c>
      <c r="F48" s="61">
        <v>77.3</v>
      </c>
      <c r="G48" s="61">
        <v>85.6</v>
      </c>
      <c r="H48" s="61">
        <v>88.3</v>
      </c>
      <c r="I48" s="62"/>
      <c r="J48" s="63">
        <f t="shared" si="9"/>
        <v>-22.999999999999993</v>
      </c>
      <c r="K48" s="61">
        <f t="shared" si="9"/>
        <v>4.799999999999997</v>
      </c>
      <c r="L48" s="61">
        <f t="shared" si="9"/>
        <v>-8.299999999999997</v>
      </c>
      <c r="M48" s="61">
        <f t="shared" si="9"/>
        <v>-2.700000000000003</v>
      </c>
      <c r="N48" s="62"/>
      <c r="O48" s="63">
        <f>D48-H48</f>
        <v>-29.199999999999996</v>
      </c>
      <c r="P48" s="57"/>
    </row>
    <row r="49" spans="1:16" ht="19.5" customHeight="1">
      <c r="A49" s="149"/>
      <c r="B49" s="132" t="s">
        <v>36</v>
      </c>
      <c r="C49" s="64"/>
      <c r="D49" s="65">
        <v>59.5</v>
      </c>
      <c r="E49" s="65">
        <v>70.4</v>
      </c>
      <c r="F49" s="65">
        <v>72.4</v>
      </c>
      <c r="G49" s="65">
        <v>76.3</v>
      </c>
      <c r="H49" s="65">
        <v>85.5</v>
      </c>
      <c r="I49" s="66"/>
      <c r="J49" s="67">
        <f t="shared" si="9"/>
        <v>-10.900000000000006</v>
      </c>
      <c r="K49" s="65">
        <f t="shared" si="9"/>
        <v>-2</v>
      </c>
      <c r="L49" s="65">
        <f t="shared" si="9"/>
        <v>-3.8999999999999915</v>
      </c>
      <c r="M49" s="65">
        <f t="shared" si="9"/>
        <v>-9.200000000000003</v>
      </c>
      <c r="N49" s="66"/>
      <c r="O49" s="67">
        <f>D49-H49</f>
        <v>-26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69.9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77.3</v>
      </c>
      <c r="E51" s="61">
        <v>86</v>
      </c>
      <c r="F51" s="61">
        <v>90.2</v>
      </c>
      <c r="G51" s="61">
        <v>85.4</v>
      </c>
      <c r="H51" s="61">
        <v>84.1</v>
      </c>
      <c r="I51" s="62"/>
      <c r="J51" s="63">
        <f aca="true" t="shared" si="10" ref="J51:M53">D51-E51</f>
        <v>-8.700000000000003</v>
      </c>
      <c r="K51" s="61">
        <f t="shared" si="10"/>
        <v>-4.200000000000003</v>
      </c>
      <c r="L51" s="61">
        <f t="shared" si="10"/>
        <v>4.799999999999997</v>
      </c>
      <c r="M51" s="61">
        <f t="shared" si="10"/>
        <v>1.3000000000000114</v>
      </c>
      <c r="N51" s="62"/>
      <c r="O51" s="63">
        <f>D51-H51</f>
        <v>-6.799999999999997</v>
      </c>
      <c r="P51" s="57"/>
    </row>
    <row r="52" spans="1:16" ht="19.5" customHeight="1">
      <c r="A52" s="148"/>
      <c r="B52" s="133" t="s">
        <v>39</v>
      </c>
      <c r="C52" s="72"/>
      <c r="D52" s="61">
        <v>53.2</v>
      </c>
      <c r="E52" s="61">
        <v>56</v>
      </c>
      <c r="F52" s="61">
        <v>46.4</v>
      </c>
      <c r="G52" s="61">
        <v>52.8</v>
      </c>
      <c r="H52" s="61">
        <v>61.4</v>
      </c>
      <c r="I52" s="62"/>
      <c r="J52" s="63">
        <f t="shared" si="10"/>
        <v>-2.799999999999997</v>
      </c>
      <c r="K52" s="61">
        <f t="shared" si="10"/>
        <v>9.600000000000001</v>
      </c>
      <c r="L52" s="61">
        <f t="shared" si="10"/>
        <v>-6.399999999999999</v>
      </c>
      <c r="M52" s="61">
        <f t="shared" si="10"/>
        <v>-8.600000000000001</v>
      </c>
      <c r="N52" s="62"/>
      <c r="O52" s="63">
        <f>D52-H52</f>
        <v>-8.199999999999996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67.5</v>
      </c>
      <c r="E53" s="65">
        <v>57.2</v>
      </c>
      <c r="F53" s="65">
        <v>61.4</v>
      </c>
      <c r="G53" s="65">
        <v>74.9</v>
      </c>
      <c r="H53" s="65">
        <v>90.4</v>
      </c>
      <c r="I53" s="66"/>
      <c r="J53" s="67">
        <f t="shared" si="10"/>
        <v>10.299999999999997</v>
      </c>
      <c r="K53" s="65">
        <f t="shared" si="10"/>
        <v>-4.199999999999996</v>
      </c>
      <c r="L53" s="65">
        <f t="shared" si="10"/>
        <v>-13.500000000000007</v>
      </c>
      <c r="M53" s="65">
        <f t="shared" si="10"/>
        <v>-15.5</v>
      </c>
      <c r="N53" s="66"/>
      <c r="O53" s="67">
        <f>D53-H53</f>
        <v>-22.900000000000006</v>
      </c>
      <c r="P53" s="71"/>
    </row>
    <row r="54" spans="1:16" ht="19.5" customHeight="1">
      <c r="A54" s="173" t="s">
        <v>40</v>
      </c>
      <c r="B54" s="174"/>
      <c r="C54" s="55"/>
      <c r="D54" s="103">
        <v>98.8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51.2</v>
      </c>
      <c r="E55" s="61">
        <v>65</v>
      </c>
      <c r="F55" s="61">
        <v>70.4</v>
      </c>
      <c r="G55" s="61">
        <v>69.5</v>
      </c>
      <c r="H55" s="61">
        <v>94.6</v>
      </c>
      <c r="I55" s="62"/>
      <c r="J55" s="63">
        <f aca="true" t="shared" si="11" ref="J55:M60">D55-E55</f>
        <v>-13.799999999999997</v>
      </c>
      <c r="K55" s="61">
        <f t="shared" si="11"/>
        <v>-5.400000000000006</v>
      </c>
      <c r="L55" s="61">
        <f t="shared" si="11"/>
        <v>0.9000000000000057</v>
      </c>
      <c r="M55" s="61">
        <f t="shared" si="11"/>
        <v>-25.099999999999994</v>
      </c>
      <c r="N55" s="62"/>
      <c r="O55" s="63">
        <f aca="true" t="shared" si="12" ref="O55:O60">D55-H55</f>
        <v>-43.39999999999999</v>
      </c>
      <c r="P55" s="57"/>
    </row>
    <row r="56" spans="1:16" ht="19.5" customHeight="1">
      <c r="A56" s="148"/>
      <c r="B56" s="133" t="s">
        <v>116</v>
      </c>
      <c r="C56" s="72"/>
      <c r="D56" s="61">
        <v>91.7</v>
      </c>
      <c r="E56" s="61">
        <v>97.1</v>
      </c>
      <c r="F56" s="61">
        <v>95.9</v>
      </c>
      <c r="G56" s="61">
        <v>94.1</v>
      </c>
      <c r="H56" s="61">
        <v>68.8</v>
      </c>
      <c r="I56" s="62"/>
      <c r="J56" s="63">
        <f t="shared" si="11"/>
        <v>-5.3999999999999915</v>
      </c>
      <c r="K56" s="61">
        <f t="shared" si="11"/>
        <v>1.1999999999999886</v>
      </c>
      <c r="L56" s="61">
        <f t="shared" si="11"/>
        <v>1.8000000000000114</v>
      </c>
      <c r="M56" s="61">
        <f t="shared" si="11"/>
        <v>25.299999999999997</v>
      </c>
      <c r="N56" s="62"/>
      <c r="O56" s="63">
        <f t="shared" si="12"/>
        <v>22.900000000000006</v>
      </c>
      <c r="P56" s="57"/>
    </row>
    <row r="57" spans="1:16" ht="19.5" customHeight="1">
      <c r="A57" s="148"/>
      <c r="B57" s="133" t="s">
        <v>117</v>
      </c>
      <c r="C57" s="72"/>
      <c r="D57" s="61">
        <v>71.1</v>
      </c>
      <c r="E57" s="61">
        <v>81</v>
      </c>
      <c r="F57" s="61">
        <v>84.3</v>
      </c>
      <c r="G57" s="61">
        <v>85</v>
      </c>
      <c r="H57" s="61">
        <v>96.5</v>
      </c>
      <c r="I57" s="62"/>
      <c r="J57" s="63">
        <f t="shared" si="11"/>
        <v>-9.900000000000006</v>
      </c>
      <c r="K57" s="61">
        <f t="shared" si="11"/>
        <v>-3.299999999999997</v>
      </c>
      <c r="L57" s="61">
        <f t="shared" si="11"/>
        <v>-0.7000000000000028</v>
      </c>
      <c r="M57" s="61">
        <f t="shared" si="11"/>
        <v>-11.5</v>
      </c>
      <c r="N57" s="62"/>
      <c r="O57" s="63">
        <f t="shared" si="12"/>
        <v>-25.400000000000006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45.4</v>
      </c>
      <c r="E58" s="61">
        <v>27.1</v>
      </c>
      <c r="F58" s="61">
        <v>29.9</v>
      </c>
      <c r="G58" s="61">
        <v>30.8</v>
      </c>
      <c r="H58" s="61">
        <v>52.7</v>
      </c>
      <c r="I58" s="62"/>
      <c r="J58" s="63">
        <f t="shared" si="11"/>
        <v>18.299999999999997</v>
      </c>
      <c r="K58" s="61">
        <f t="shared" si="11"/>
        <v>-2.799999999999997</v>
      </c>
      <c r="L58" s="61">
        <f t="shared" si="11"/>
        <v>-0.9000000000000021</v>
      </c>
      <c r="M58" s="61">
        <f t="shared" si="11"/>
        <v>-21.900000000000002</v>
      </c>
      <c r="N58" s="62"/>
      <c r="O58" s="63">
        <f t="shared" si="12"/>
        <v>-7.300000000000004</v>
      </c>
      <c r="P58" s="57"/>
    </row>
    <row r="59" spans="1:16" ht="19.5" customHeight="1">
      <c r="A59" s="148"/>
      <c r="B59" s="133" t="s">
        <v>119</v>
      </c>
      <c r="C59" s="72"/>
      <c r="D59" s="61">
        <v>31.9</v>
      </c>
      <c r="E59" s="61">
        <v>46.5</v>
      </c>
      <c r="F59" s="61">
        <v>45.6</v>
      </c>
      <c r="G59" s="61">
        <v>53.1</v>
      </c>
      <c r="H59" s="61">
        <v>87.1</v>
      </c>
      <c r="I59" s="62"/>
      <c r="J59" s="63">
        <f t="shared" si="11"/>
        <v>-14.600000000000001</v>
      </c>
      <c r="K59" s="61">
        <f t="shared" si="11"/>
        <v>0.8999999999999986</v>
      </c>
      <c r="L59" s="61">
        <f t="shared" si="11"/>
        <v>-7.5</v>
      </c>
      <c r="M59" s="61">
        <f t="shared" si="11"/>
        <v>-33.99999999999999</v>
      </c>
      <c r="N59" s="62"/>
      <c r="O59" s="63">
        <f t="shared" si="12"/>
        <v>-55.199999999999996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84.5</v>
      </c>
      <c r="E60" s="65">
        <v>89.5</v>
      </c>
      <c r="F60" s="65">
        <v>92.3</v>
      </c>
      <c r="G60" s="65">
        <v>87.2</v>
      </c>
      <c r="H60" s="65">
        <v>89.6</v>
      </c>
      <c r="I60" s="66"/>
      <c r="J60" s="67">
        <f t="shared" si="11"/>
        <v>-5</v>
      </c>
      <c r="K60" s="65">
        <f t="shared" si="11"/>
        <v>-2.799999999999997</v>
      </c>
      <c r="L60" s="65">
        <f t="shared" si="11"/>
        <v>5.099999999999994</v>
      </c>
      <c r="M60" s="65">
        <f t="shared" si="11"/>
        <v>-2.3999999999999915</v>
      </c>
      <c r="N60" s="66"/>
      <c r="O60" s="67">
        <f t="shared" si="12"/>
        <v>-5.099999999999994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99.5</v>
      </c>
      <c r="E61" s="114" t="s">
        <v>156</v>
      </c>
      <c r="F61" s="114" t="s">
        <v>156</v>
      </c>
      <c r="G61" s="114" t="s">
        <v>156</v>
      </c>
      <c r="H61" s="114" t="s">
        <v>156</v>
      </c>
      <c r="I61" s="115" t="s">
        <v>156</v>
      </c>
      <c r="J61" s="117" t="s">
        <v>156</v>
      </c>
      <c r="K61" s="114" t="s">
        <v>156</v>
      </c>
      <c r="L61" s="114" t="s">
        <v>156</v>
      </c>
      <c r="M61" s="114" t="s">
        <v>156</v>
      </c>
      <c r="N61" s="116"/>
      <c r="O61" s="117" t="s">
        <v>156</v>
      </c>
      <c r="P61" s="85"/>
    </row>
    <row r="62" spans="1:16" ht="19.5" customHeight="1">
      <c r="A62" s="148"/>
      <c r="B62" s="131" t="s">
        <v>121</v>
      </c>
      <c r="C62" s="60"/>
      <c r="D62" s="61">
        <v>85.1</v>
      </c>
      <c r="E62" s="61">
        <v>90.6</v>
      </c>
      <c r="F62" s="61">
        <v>92.3</v>
      </c>
      <c r="G62" s="61">
        <v>90.4</v>
      </c>
      <c r="H62" s="61">
        <v>93.2</v>
      </c>
      <c r="I62" s="62"/>
      <c r="J62" s="63">
        <f aca="true" t="shared" si="13" ref="J62:M65">D62-E62</f>
        <v>-5.5</v>
      </c>
      <c r="K62" s="61">
        <f t="shared" si="13"/>
        <v>-1.7000000000000028</v>
      </c>
      <c r="L62" s="61">
        <f t="shared" si="13"/>
        <v>1.8999999999999915</v>
      </c>
      <c r="M62" s="61">
        <f t="shared" si="13"/>
        <v>-2.799999999999997</v>
      </c>
      <c r="N62" s="62"/>
      <c r="O62" s="63">
        <f>D62-H62</f>
        <v>-8.100000000000009</v>
      </c>
      <c r="P62" s="57"/>
    </row>
    <row r="63" spans="1:16" ht="19.5" customHeight="1">
      <c r="A63" s="148"/>
      <c r="B63" s="133" t="s">
        <v>122</v>
      </c>
      <c r="C63" s="72"/>
      <c r="D63" s="61">
        <v>27.5</v>
      </c>
      <c r="E63" s="61">
        <v>46.6</v>
      </c>
      <c r="F63" s="61">
        <v>51.4</v>
      </c>
      <c r="G63" s="61">
        <v>65.9</v>
      </c>
      <c r="H63" s="61">
        <v>69.2</v>
      </c>
      <c r="I63" s="62"/>
      <c r="J63" s="63">
        <f t="shared" si="13"/>
        <v>-19.1</v>
      </c>
      <c r="K63" s="61">
        <f t="shared" si="13"/>
        <v>-4.799999999999997</v>
      </c>
      <c r="L63" s="61">
        <f t="shared" si="13"/>
        <v>-14.500000000000007</v>
      </c>
      <c r="M63" s="61">
        <f t="shared" si="13"/>
        <v>-3.299999999999997</v>
      </c>
      <c r="N63" s="62"/>
      <c r="O63" s="63">
        <f>D63-H63</f>
        <v>-41.7</v>
      </c>
      <c r="P63" s="57"/>
    </row>
    <row r="64" spans="1:16" ht="19.5" customHeight="1">
      <c r="A64" s="148"/>
      <c r="B64" s="133" t="s">
        <v>123</v>
      </c>
      <c r="C64" s="72"/>
      <c r="D64" s="61">
        <v>58.6</v>
      </c>
      <c r="E64" s="61">
        <v>63.4</v>
      </c>
      <c r="F64" s="61">
        <v>78.3</v>
      </c>
      <c r="G64" s="61">
        <v>79.2</v>
      </c>
      <c r="H64" s="61">
        <v>77.7</v>
      </c>
      <c r="I64" s="62"/>
      <c r="J64" s="63">
        <f t="shared" si="13"/>
        <v>-4.799999999999997</v>
      </c>
      <c r="K64" s="61">
        <f t="shared" si="13"/>
        <v>-14.899999999999999</v>
      </c>
      <c r="L64" s="61">
        <f t="shared" si="13"/>
        <v>-0.9000000000000057</v>
      </c>
      <c r="M64" s="61">
        <f t="shared" si="13"/>
        <v>1.5</v>
      </c>
      <c r="N64" s="62"/>
      <c r="O64" s="63">
        <f>D64-H64</f>
        <v>-19.1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22.7</v>
      </c>
      <c r="E65" s="61">
        <v>28.5</v>
      </c>
      <c r="F65" s="61">
        <v>40</v>
      </c>
      <c r="G65" s="61">
        <v>39.4</v>
      </c>
      <c r="H65" s="61">
        <v>50.8</v>
      </c>
      <c r="I65" s="62"/>
      <c r="J65" s="63">
        <f t="shared" si="13"/>
        <v>-5.800000000000001</v>
      </c>
      <c r="K65" s="61">
        <f t="shared" si="13"/>
        <v>-11.5</v>
      </c>
      <c r="L65" s="61">
        <f t="shared" si="13"/>
        <v>0.6000000000000014</v>
      </c>
      <c r="M65" s="61">
        <f t="shared" si="13"/>
        <v>-11.399999999999999</v>
      </c>
      <c r="N65" s="62"/>
      <c r="O65" s="63">
        <f>D65-H65</f>
        <v>-28.099999999999998</v>
      </c>
      <c r="P65" s="57"/>
    </row>
    <row r="66" spans="1:16" ht="12" customHeight="1">
      <c r="A66" s="149"/>
      <c r="B66" s="135"/>
      <c r="C66" s="108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68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97.2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97.3</v>
      </c>
      <c r="E84" s="61">
        <v>96.5</v>
      </c>
      <c r="F84" s="61">
        <v>97.6</v>
      </c>
      <c r="G84" s="61">
        <v>95.1</v>
      </c>
      <c r="H84" s="61">
        <v>96.8</v>
      </c>
      <c r="I84" s="62"/>
      <c r="J84" s="61">
        <f aca="true" t="shared" si="14" ref="J84:M89">D84-E84</f>
        <v>0.7999999999999972</v>
      </c>
      <c r="K84" s="61">
        <f t="shared" si="14"/>
        <v>-1.0999999999999943</v>
      </c>
      <c r="L84" s="61">
        <f t="shared" si="14"/>
        <v>2.5</v>
      </c>
      <c r="M84" s="61">
        <f t="shared" si="14"/>
        <v>-1.7000000000000028</v>
      </c>
      <c r="N84" s="62"/>
      <c r="O84" s="63">
        <f aca="true" t="shared" si="15" ref="O84:O89">D84-H84</f>
        <v>0.5</v>
      </c>
      <c r="P84" s="57"/>
    </row>
    <row r="85" spans="1:16" ht="19.5" customHeight="1">
      <c r="A85" s="148"/>
      <c r="B85" s="133" t="s">
        <v>45</v>
      </c>
      <c r="C85" s="72"/>
      <c r="D85" s="61">
        <v>71.4</v>
      </c>
      <c r="E85" s="61">
        <v>67.8</v>
      </c>
      <c r="F85" s="61">
        <v>72.8</v>
      </c>
      <c r="G85" s="61">
        <v>83</v>
      </c>
      <c r="H85" s="61">
        <v>93.7</v>
      </c>
      <c r="I85" s="62"/>
      <c r="J85" s="61">
        <f t="shared" si="14"/>
        <v>3.6000000000000085</v>
      </c>
      <c r="K85" s="61">
        <f t="shared" si="14"/>
        <v>-5</v>
      </c>
      <c r="L85" s="61">
        <f t="shared" si="14"/>
        <v>-10.200000000000003</v>
      </c>
      <c r="M85" s="61">
        <f t="shared" si="14"/>
        <v>-10.700000000000003</v>
      </c>
      <c r="N85" s="62"/>
      <c r="O85" s="63">
        <f t="shared" si="15"/>
        <v>-22.299999999999997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28.2</v>
      </c>
      <c r="E86" s="61">
        <v>37.7</v>
      </c>
      <c r="F86" s="61">
        <v>26.9</v>
      </c>
      <c r="G86" s="61">
        <v>47.8</v>
      </c>
      <c r="H86" s="61">
        <v>62.3</v>
      </c>
      <c r="I86" s="62"/>
      <c r="J86" s="61">
        <f t="shared" si="14"/>
        <v>-9.500000000000004</v>
      </c>
      <c r="K86" s="61">
        <f t="shared" si="14"/>
        <v>10.800000000000004</v>
      </c>
      <c r="L86" s="61">
        <f t="shared" si="14"/>
        <v>-20.9</v>
      </c>
      <c r="M86" s="61">
        <f t="shared" si="14"/>
        <v>-14.5</v>
      </c>
      <c r="N86" s="62"/>
      <c r="O86" s="63">
        <f t="shared" si="15"/>
        <v>-34.099999999999994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50.8</v>
      </c>
      <c r="E87" s="61">
        <v>51.5</v>
      </c>
      <c r="F87" s="61">
        <v>65.3</v>
      </c>
      <c r="G87" s="61">
        <v>82.3</v>
      </c>
      <c r="H87" s="61">
        <v>96.4</v>
      </c>
      <c r="I87" s="62"/>
      <c r="J87" s="61">
        <f t="shared" si="14"/>
        <v>-0.7000000000000028</v>
      </c>
      <c r="K87" s="61">
        <f t="shared" si="14"/>
        <v>-13.799999999999997</v>
      </c>
      <c r="L87" s="61">
        <f t="shared" si="14"/>
        <v>-17</v>
      </c>
      <c r="M87" s="61">
        <f t="shared" si="14"/>
        <v>-14.100000000000009</v>
      </c>
      <c r="N87" s="75"/>
      <c r="O87" s="63">
        <f t="shared" si="15"/>
        <v>-45.60000000000001</v>
      </c>
      <c r="P87" s="57"/>
    </row>
    <row r="88" spans="1:16" ht="19.5" customHeight="1">
      <c r="A88" s="148"/>
      <c r="B88" s="133" t="s">
        <v>48</v>
      </c>
      <c r="C88" s="72"/>
      <c r="D88" s="61">
        <v>35.4</v>
      </c>
      <c r="E88" s="61">
        <v>29.8</v>
      </c>
      <c r="F88" s="61">
        <v>31</v>
      </c>
      <c r="G88" s="61">
        <v>48.9</v>
      </c>
      <c r="H88" s="61">
        <v>65.6</v>
      </c>
      <c r="I88" s="62"/>
      <c r="J88" s="61">
        <f t="shared" si="14"/>
        <v>5.599999999999998</v>
      </c>
      <c r="K88" s="61">
        <f t="shared" si="14"/>
        <v>-1.1999999999999993</v>
      </c>
      <c r="L88" s="61">
        <f t="shared" si="14"/>
        <v>-17.9</v>
      </c>
      <c r="M88" s="61">
        <f t="shared" si="14"/>
        <v>-16.699999999999996</v>
      </c>
      <c r="N88" s="62"/>
      <c r="O88" s="63">
        <f t="shared" si="15"/>
        <v>-30.199999999999996</v>
      </c>
      <c r="P88" s="57"/>
    </row>
    <row r="89" spans="1:16" ht="19.5" customHeight="1">
      <c r="A89" s="148"/>
      <c r="B89" s="134" t="s">
        <v>49</v>
      </c>
      <c r="C89" s="72"/>
      <c r="D89" s="65">
        <v>75.4</v>
      </c>
      <c r="E89" s="65">
        <v>87.8</v>
      </c>
      <c r="F89" s="65">
        <v>89.9</v>
      </c>
      <c r="G89" s="65">
        <v>97.5</v>
      </c>
      <c r="H89" s="65">
        <v>97.5</v>
      </c>
      <c r="I89" s="66"/>
      <c r="J89" s="65">
        <f t="shared" si="14"/>
        <v>-12.399999999999991</v>
      </c>
      <c r="K89" s="65">
        <f t="shared" si="14"/>
        <v>-2.1000000000000085</v>
      </c>
      <c r="L89" s="65">
        <f t="shared" si="14"/>
        <v>-7.599999999999994</v>
      </c>
      <c r="M89" s="65">
        <f t="shared" si="14"/>
        <v>0</v>
      </c>
      <c r="N89" s="66"/>
      <c r="O89" s="67">
        <f t="shared" si="15"/>
        <v>-22.099999999999994</v>
      </c>
      <c r="P89" s="71"/>
    </row>
    <row r="90" spans="1:16" ht="19.5" customHeight="1">
      <c r="A90" s="173" t="s">
        <v>50</v>
      </c>
      <c r="B90" s="174"/>
      <c r="C90" s="79"/>
      <c r="D90" s="103">
        <v>71.5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67.8</v>
      </c>
      <c r="E91" s="61">
        <v>73.6</v>
      </c>
      <c r="F91" s="61">
        <v>74.7</v>
      </c>
      <c r="G91" s="61">
        <v>74.6</v>
      </c>
      <c r="H91" s="61">
        <v>82.9</v>
      </c>
      <c r="I91" s="62"/>
      <c r="J91" s="61">
        <f aca="true" t="shared" si="16" ref="J91:M95">D91-E91</f>
        <v>-5.799999999999997</v>
      </c>
      <c r="K91" s="61">
        <f t="shared" si="16"/>
        <v>-1.1000000000000085</v>
      </c>
      <c r="L91" s="61">
        <f t="shared" si="16"/>
        <v>0.10000000000000853</v>
      </c>
      <c r="M91" s="61">
        <f t="shared" si="16"/>
        <v>-8.300000000000011</v>
      </c>
      <c r="N91" s="62"/>
      <c r="O91" s="63">
        <f>D91-H91</f>
        <v>-15.100000000000009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48.9</v>
      </c>
      <c r="E92" s="61">
        <v>52</v>
      </c>
      <c r="F92" s="61">
        <v>58.9</v>
      </c>
      <c r="G92" s="61">
        <v>60.4</v>
      </c>
      <c r="H92" s="61">
        <v>64</v>
      </c>
      <c r="I92" s="62"/>
      <c r="J92" s="61">
        <f t="shared" si="16"/>
        <v>-3.1000000000000014</v>
      </c>
      <c r="K92" s="61">
        <f t="shared" si="16"/>
        <v>-6.899999999999999</v>
      </c>
      <c r="L92" s="61">
        <f t="shared" si="16"/>
        <v>-1.5</v>
      </c>
      <c r="M92" s="61">
        <f t="shared" si="16"/>
        <v>-3.6000000000000014</v>
      </c>
      <c r="N92" s="62"/>
      <c r="O92" s="63">
        <f>D92-H92</f>
        <v>-15.100000000000001</v>
      </c>
      <c r="P92" s="57"/>
    </row>
    <row r="93" spans="1:16" ht="19.5" customHeight="1">
      <c r="A93" s="148"/>
      <c r="B93" s="133" t="s">
        <v>127</v>
      </c>
      <c r="C93" s="72"/>
      <c r="D93" s="61">
        <v>69.2</v>
      </c>
      <c r="E93" s="61">
        <v>84.1</v>
      </c>
      <c r="F93" s="61">
        <v>78.2</v>
      </c>
      <c r="G93" s="61">
        <v>87.3</v>
      </c>
      <c r="H93" s="61">
        <v>93.9</v>
      </c>
      <c r="I93" s="62"/>
      <c r="J93" s="61">
        <f t="shared" si="16"/>
        <v>-14.899999999999991</v>
      </c>
      <c r="K93" s="61">
        <f t="shared" si="16"/>
        <v>5.8999999999999915</v>
      </c>
      <c r="L93" s="61">
        <f t="shared" si="16"/>
        <v>-9.099999999999994</v>
      </c>
      <c r="M93" s="61">
        <f t="shared" si="16"/>
        <v>-6.6000000000000085</v>
      </c>
      <c r="N93" s="62"/>
      <c r="O93" s="63">
        <f>D93-H93</f>
        <v>-24.700000000000003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44.4</v>
      </c>
      <c r="E94" s="61">
        <v>45.7</v>
      </c>
      <c r="F94" s="61">
        <v>60.1</v>
      </c>
      <c r="G94" s="61">
        <v>69.8</v>
      </c>
      <c r="H94" s="61">
        <v>77</v>
      </c>
      <c r="I94" s="62"/>
      <c r="J94" s="61">
        <f t="shared" si="16"/>
        <v>-1.3000000000000043</v>
      </c>
      <c r="K94" s="61">
        <f t="shared" si="16"/>
        <v>-14.399999999999999</v>
      </c>
      <c r="L94" s="61">
        <f t="shared" si="16"/>
        <v>-9.699999999999996</v>
      </c>
      <c r="M94" s="61">
        <f t="shared" si="16"/>
        <v>-7.200000000000003</v>
      </c>
      <c r="N94" s="75"/>
      <c r="O94" s="63">
        <f>D94-H94</f>
        <v>-32.6</v>
      </c>
      <c r="P94" s="57"/>
    </row>
    <row r="95" spans="1:16" ht="19.5" customHeight="1">
      <c r="A95" s="148"/>
      <c r="B95" s="134" t="s">
        <v>129</v>
      </c>
      <c r="C95" s="72"/>
      <c r="D95" s="65">
        <v>62.2</v>
      </c>
      <c r="E95" s="65">
        <v>76.1</v>
      </c>
      <c r="F95" s="65">
        <v>77.6</v>
      </c>
      <c r="G95" s="65">
        <v>73.7</v>
      </c>
      <c r="H95" s="65">
        <v>87.8</v>
      </c>
      <c r="I95" s="66"/>
      <c r="J95" s="65">
        <f t="shared" si="16"/>
        <v>-13.899999999999991</v>
      </c>
      <c r="K95" s="65">
        <f t="shared" si="16"/>
        <v>-1.5</v>
      </c>
      <c r="L95" s="65">
        <f t="shared" si="16"/>
        <v>3.8999999999999915</v>
      </c>
      <c r="M95" s="65">
        <f t="shared" si="16"/>
        <v>-14.099999999999994</v>
      </c>
      <c r="N95" s="66"/>
      <c r="O95" s="67">
        <f>D95-H95</f>
        <v>-25.599999999999994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88.4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77.9</v>
      </c>
      <c r="E97" s="61">
        <v>91</v>
      </c>
      <c r="F97" s="61">
        <v>84.5</v>
      </c>
      <c r="G97" s="61">
        <v>85.5</v>
      </c>
      <c r="H97" s="61">
        <v>87</v>
      </c>
      <c r="I97" s="62"/>
      <c r="J97" s="61">
        <f aca="true" t="shared" si="17" ref="J97:M103">D97-E97</f>
        <v>-13.099999999999994</v>
      </c>
      <c r="K97" s="61">
        <f t="shared" si="17"/>
        <v>6.5</v>
      </c>
      <c r="L97" s="61">
        <f t="shared" si="17"/>
        <v>-1</v>
      </c>
      <c r="M97" s="61">
        <f t="shared" si="17"/>
        <v>-1.5</v>
      </c>
      <c r="N97" s="62"/>
      <c r="O97" s="63">
        <f aca="true" t="shared" si="18" ref="O97:O103">D97-H97</f>
        <v>-9.099999999999994</v>
      </c>
      <c r="P97" s="57"/>
    </row>
    <row r="98" spans="1:16" ht="19.5" customHeight="1">
      <c r="A98" s="148"/>
      <c r="B98" s="133" t="s">
        <v>131</v>
      </c>
      <c r="C98" s="72"/>
      <c r="D98" s="61">
        <v>57.3</v>
      </c>
      <c r="E98" s="61">
        <v>63.4</v>
      </c>
      <c r="F98" s="61">
        <v>75.4</v>
      </c>
      <c r="G98" s="61">
        <v>72.2</v>
      </c>
      <c r="H98" s="61">
        <v>88.4</v>
      </c>
      <c r="I98" s="62"/>
      <c r="J98" s="61">
        <f t="shared" si="17"/>
        <v>-6.100000000000001</v>
      </c>
      <c r="K98" s="61">
        <f t="shared" si="17"/>
        <v>-12.000000000000007</v>
      </c>
      <c r="L98" s="61">
        <f t="shared" si="17"/>
        <v>3.200000000000003</v>
      </c>
      <c r="M98" s="61">
        <f t="shared" si="17"/>
        <v>-16.200000000000003</v>
      </c>
      <c r="N98" s="62"/>
      <c r="O98" s="63">
        <f t="shared" si="18"/>
        <v>-31.10000000000001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55.8</v>
      </c>
      <c r="E99" s="61">
        <v>60.9</v>
      </c>
      <c r="F99" s="61">
        <v>77.9</v>
      </c>
      <c r="G99" s="61">
        <v>67.4</v>
      </c>
      <c r="H99" s="61">
        <v>83.3</v>
      </c>
      <c r="I99" s="62"/>
      <c r="J99" s="61">
        <f t="shared" si="17"/>
        <v>-5.100000000000001</v>
      </c>
      <c r="K99" s="61">
        <f t="shared" si="17"/>
        <v>-17.000000000000007</v>
      </c>
      <c r="L99" s="61">
        <f t="shared" si="17"/>
        <v>10.5</v>
      </c>
      <c r="M99" s="61">
        <f t="shared" si="17"/>
        <v>-15.899999999999991</v>
      </c>
      <c r="N99" s="75"/>
      <c r="O99" s="63">
        <f t="shared" si="18"/>
        <v>-27.5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84.3</v>
      </c>
      <c r="E100" s="61">
        <v>80.3</v>
      </c>
      <c r="F100" s="61">
        <v>83.6</v>
      </c>
      <c r="G100" s="61">
        <v>79</v>
      </c>
      <c r="H100" s="61">
        <v>80.3</v>
      </c>
      <c r="I100" s="62"/>
      <c r="J100" s="61">
        <f t="shared" si="17"/>
        <v>4</v>
      </c>
      <c r="K100" s="61">
        <f t="shared" si="17"/>
        <v>-3.299999999999997</v>
      </c>
      <c r="L100" s="61">
        <f t="shared" si="17"/>
        <v>4.599999999999994</v>
      </c>
      <c r="M100" s="61">
        <f t="shared" si="17"/>
        <v>-1.2999999999999972</v>
      </c>
      <c r="N100" s="62"/>
      <c r="O100" s="63">
        <f t="shared" si="18"/>
        <v>4</v>
      </c>
      <c r="P100" s="76"/>
    </row>
    <row r="101" spans="1:17" ht="19.5" customHeight="1">
      <c r="A101" s="148"/>
      <c r="B101" s="131" t="s">
        <v>134</v>
      </c>
      <c r="C101" s="60"/>
      <c r="D101" s="61">
        <v>62</v>
      </c>
      <c r="E101" s="61">
        <v>72.5</v>
      </c>
      <c r="F101" s="61">
        <v>76.8</v>
      </c>
      <c r="G101" s="61">
        <v>66.4</v>
      </c>
      <c r="H101" s="61">
        <v>80</v>
      </c>
      <c r="I101" s="62"/>
      <c r="J101" s="61">
        <f t="shared" si="17"/>
        <v>-10.5</v>
      </c>
      <c r="K101" s="61">
        <f t="shared" si="17"/>
        <v>-4.299999999999997</v>
      </c>
      <c r="L101" s="61">
        <f t="shared" si="17"/>
        <v>10.399999999999991</v>
      </c>
      <c r="M101" s="61">
        <f t="shared" si="17"/>
        <v>-13.599999999999994</v>
      </c>
      <c r="N101" s="62"/>
      <c r="O101" s="63">
        <f t="shared" si="18"/>
        <v>-18</v>
      </c>
      <c r="P101" s="57"/>
      <c r="Q101" s="121"/>
    </row>
    <row r="102" spans="1:17" s="59" customFormat="1" ht="19.5" customHeight="1">
      <c r="A102" s="148"/>
      <c r="B102" s="131" t="s">
        <v>135</v>
      </c>
      <c r="C102" s="60"/>
      <c r="D102" s="61">
        <v>71.1</v>
      </c>
      <c r="E102" s="61">
        <v>76.3</v>
      </c>
      <c r="F102" s="61">
        <v>75.3</v>
      </c>
      <c r="G102" s="61">
        <v>74.6</v>
      </c>
      <c r="H102" s="61">
        <v>81.1</v>
      </c>
      <c r="I102" s="62"/>
      <c r="J102" s="61">
        <f t="shared" si="17"/>
        <v>-5.200000000000003</v>
      </c>
      <c r="K102" s="61">
        <f t="shared" si="17"/>
        <v>1</v>
      </c>
      <c r="L102" s="61">
        <f t="shared" si="17"/>
        <v>0.7000000000000028</v>
      </c>
      <c r="M102" s="61">
        <f t="shared" si="17"/>
        <v>-6.5</v>
      </c>
      <c r="N102" s="62"/>
      <c r="O102" s="63">
        <f t="shared" si="18"/>
        <v>-10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35.5</v>
      </c>
      <c r="E103" s="65">
        <v>49.2</v>
      </c>
      <c r="F103" s="65">
        <v>59.2</v>
      </c>
      <c r="G103" s="65">
        <v>55.8</v>
      </c>
      <c r="H103" s="65">
        <v>58.1</v>
      </c>
      <c r="I103" s="66"/>
      <c r="J103" s="65">
        <f t="shared" si="17"/>
        <v>-13.700000000000003</v>
      </c>
      <c r="K103" s="65">
        <f t="shared" si="17"/>
        <v>-10</v>
      </c>
      <c r="L103" s="65">
        <f t="shared" si="17"/>
        <v>3.4000000000000057</v>
      </c>
      <c r="M103" s="65">
        <f t="shared" si="17"/>
        <v>-2.3000000000000043</v>
      </c>
      <c r="N103" s="66"/>
      <c r="O103" s="67">
        <f t="shared" si="18"/>
        <v>-22.6</v>
      </c>
      <c r="P103" s="71"/>
    </row>
    <row r="104" spans="1:16" ht="19.5" customHeight="1">
      <c r="A104" s="173" t="s">
        <v>51</v>
      </c>
      <c r="B104" s="174"/>
      <c r="C104" s="55"/>
      <c r="D104" s="103">
        <v>89.1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66.1</v>
      </c>
      <c r="E105" s="61">
        <v>73.3</v>
      </c>
      <c r="F105" s="61">
        <v>65</v>
      </c>
      <c r="G105" s="61">
        <v>74.8</v>
      </c>
      <c r="H105" s="61">
        <v>78.1</v>
      </c>
      <c r="I105" s="62"/>
      <c r="J105" s="61">
        <f aca="true" t="shared" si="19" ref="J105:M112">D105-E105</f>
        <v>-7.200000000000003</v>
      </c>
      <c r="K105" s="61">
        <f t="shared" si="19"/>
        <v>8.299999999999997</v>
      </c>
      <c r="L105" s="61">
        <f t="shared" si="19"/>
        <v>-9.799999999999997</v>
      </c>
      <c r="M105" s="61">
        <f t="shared" si="19"/>
        <v>-3.299999999999997</v>
      </c>
      <c r="N105" s="62"/>
      <c r="O105" s="63">
        <f aca="true" t="shared" si="20" ref="O105:O112">D105-H105</f>
        <v>-12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74.4</v>
      </c>
      <c r="E106" s="61">
        <v>86.2</v>
      </c>
      <c r="F106" s="61">
        <v>87.9</v>
      </c>
      <c r="G106" s="61">
        <v>82.5</v>
      </c>
      <c r="H106" s="61">
        <v>86.5</v>
      </c>
      <c r="I106" s="62"/>
      <c r="J106" s="61">
        <f t="shared" si="19"/>
        <v>-11.799999999999997</v>
      </c>
      <c r="K106" s="61">
        <f t="shared" si="19"/>
        <v>-1.7000000000000028</v>
      </c>
      <c r="L106" s="61">
        <f t="shared" si="19"/>
        <v>5.400000000000006</v>
      </c>
      <c r="M106" s="61">
        <f t="shared" si="19"/>
        <v>-4</v>
      </c>
      <c r="N106" s="62"/>
      <c r="O106" s="63">
        <f t="shared" si="20"/>
        <v>-12.099999999999994</v>
      </c>
      <c r="P106" s="57"/>
    </row>
    <row r="107" spans="1:16" ht="19.5" customHeight="1">
      <c r="A107" s="148"/>
      <c r="B107" s="133" t="s">
        <v>139</v>
      </c>
      <c r="C107" s="72"/>
      <c r="D107" s="61">
        <v>17.1</v>
      </c>
      <c r="E107" s="61">
        <v>30.6</v>
      </c>
      <c r="F107" s="61">
        <v>28.4</v>
      </c>
      <c r="G107" s="61">
        <v>41.2</v>
      </c>
      <c r="H107" s="61">
        <v>59.1</v>
      </c>
      <c r="I107" s="62"/>
      <c r="J107" s="61">
        <f t="shared" si="19"/>
        <v>-13.5</v>
      </c>
      <c r="K107" s="61">
        <f t="shared" si="19"/>
        <v>2.200000000000003</v>
      </c>
      <c r="L107" s="61">
        <f t="shared" si="19"/>
        <v>-12.800000000000004</v>
      </c>
      <c r="M107" s="61">
        <f t="shared" si="19"/>
        <v>-17.9</v>
      </c>
      <c r="N107" s="62"/>
      <c r="O107" s="63">
        <f t="shared" si="20"/>
        <v>-42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68.1</v>
      </c>
      <c r="E108" s="61">
        <v>70</v>
      </c>
      <c r="F108" s="61">
        <v>72.8</v>
      </c>
      <c r="G108" s="61">
        <v>89.3</v>
      </c>
      <c r="H108" s="61">
        <v>64.8</v>
      </c>
      <c r="I108" s="62"/>
      <c r="J108" s="61">
        <f t="shared" si="19"/>
        <v>-1.9000000000000057</v>
      </c>
      <c r="K108" s="61">
        <f t="shared" si="19"/>
        <v>-2.799999999999997</v>
      </c>
      <c r="L108" s="61">
        <f t="shared" si="19"/>
        <v>-16.5</v>
      </c>
      <c r="M108" s="61">
        <f t="shared" si="19"/>
        <v>24.5</v>
      </c>
      <c r="N108" s="75"/>
      <c r="O108" s="63">
        <f t="shared" si="20"/>
        <v>3.299999999999997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35.4</v>
      </c>
      <c r="E109" s="61">
        <v>41.7</v>
      </c>
      <c r="F109" s="61">
        <v>49.8</v>
      </c>
      <c r="G109" s="61">
        <v>40.1</v>
      </c>
      <c r="H109" s="61">
        <v>51.4</v>
      </c>
      <c r="I109" s="62"/>
      <c r="J109" s="61">
        <f t="shared" si="19"/>
        <v>-6.300000000000004</v>
      </c>
      <c r="K109" s="61">
        <f t="shared" si="19"/>
        <v>-8.099999999999994</v>
      </c>
      <c r="L109" s="61">
        <f t="shared" si="19"/>
        <v>9.699999999999996</v>
      </c>
      <c r="M109" s="61">
        <f t="shared" si="19"/>
        <v>-11.299999999999997</v>
      </c>
      <c r="N109" s="62"/>
      <c r="O109" s="63">
        <f t="shared" si="20"/>
        <v>-16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77.1</v>
      </c>
      <c r="E110" s="61">
        <v>89.1</v>
      </c>
      <c r="F110" s="61">
        <v>82.7</v>
      </c>
      <c r="G110" s="61">
        <v>84.9</v>
      </c>
      <c r="H110" s="61">
        <v>78</v>
      </c>
      <c r="I110" s="62"/>
      <c r="J110" s="61">
        <f t="shared" si="19"/>
        <v>-12</v>
      </c>
      <c r="K110" s="61">
        <f t="shared" si="19"/>
        <v>6.3999999999999915</v>
      </c>
      <c r="L110" s="61">
        <f t="shared" si="19"/>
        <v>-2.200000000000003</v>
      </c>
      <c r="M110" s="61">
        <f t="shared" si="19"/>
        <v>6.900000000000006</v>
      </c>
      <c r="N110" s="62"/>
      <c r="O110" s="63">
        <f t="shared" si="20"/>
        <v>-0.9000000000000057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50.2</v>
      </c>
      <c r="E111" s="61">
        <v>53.3</v>
      </c>
      <c r="F111" s="61">
        <v>52.2</v>
      </c>
      <c r="G111" s="61">
        <v>57.4</v>
      </c>
      <c r="H111" s="61">
        <v>51</v>
      </c>
      <c r="I111" s="62"/>
      <c r="J111" s="61">
        <f t="shared" si="19"/>
        <v>-3.0999999999999943</v>
      </c>
      <c r="K111" s="61">
        <f t="shared" si="19"/>
        <v>1.0999999999999943</v>
      </c>
      <c r="L111" s="61">
        <f t="shared" si="19"/>
        <v>-5.199999999999996</v>
      </c>
      <c r="M111" s="61">
        <f t="shared" si="19"/>
        <v>6.399999999999999</v>
      </c>
      <c r="N111" s="62"/>
      <c r="O111" s="63">
        <f t="shared" si="20"/>
        <v>-0.7999999999999972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53.2</v>
      </c>
      <c r="E112" s="65">
        <v>72.1</v>
      </c>
      <c r="F112" s="65">
        <v>73.5</v>
      </c>
      <c r="G112" s="65">
        <v>64.4</v>
      </c>
      <c r="H112" s="65">
        <v>76</v>
      </c>
      <c r="I112" s="66"/>
      <c r="J112" s="65">
        <f t="shared" si="19"/>
        <v>-18.89999999999999</v>
      </c>
      <c r="K112" s="65">
        <f t="shared" si="19"/>
        <v>-1.4000000000000057</v>
      </c>
      <c r="L112" s="65">
        <f t="shared" si="19"/>
        <v>9.099999999999994</v>
      </c>
      <c r="M112" s="65">
        <f t="shared" si="19"/>
        <v>-11.599999999999994</v>
      </c>
      <c r="N112" s="66"/>
      <c r="O112" s="67">
        <f t="shared" si="20"/>
        <v>-22.799999999999997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6" s="59" customFormat="1" ht="19.5" customHeight="1">
      <c r="A114" s="177" t="s">
        <v>53</v>
      </c>
      <c r="B114" s="178"/>
      <c r="C114" s="122"/>
      <c r="D114" s="103">
        <v>64</v>
      </c>
      <c r="E114" s="103">
        <v>69.2</v>
      </c>
      <c r="F114" s="103">
        <v>77.1</v>
      </c>
      <c r="G114" s="103">
        <v>71.8</v>
      </c>
      <c r="H114" s="103">
        <v>82.3</v>
      </c>
      <c r="I114" s="104"/>
      <c r="J114" s="103">
        <f aca="true" t="shared" si="21" ref="J114:M115">D114-E114</f>
        <v>-5.200000000000003</v>
      </c>
      <c r="K114" s="103">
        <f t="shared" si="21"/>
        <v>-7.8999999999999915</v>
      </c>
      <c r="L114" s="103">
        <f t="shared" si="21"/>
        <v>5.299999999999997</v>
      </c>
      <c r="M114" s="103">
        <f t="shared" si="21"/>
        <v>-10.5</v>
      </c>
      <c r="N114" s="104"/>
      <c r="O114" s="105">
        <f>D114-H114</f>
        <v>-18.299999999999997</v>
      </c>
      <c r="P114" s="57"/>
    </row>
    <row r="115" spans="1:16" s="74" customFormat="1" ht="19.5" customHeight="1">
      <c r="A115" s="179" t="s">
        <v>52</v>
      </c>
      <c r="B115" s="180"/>
      <c r="C115" s="123"/>
      <c r="D115" s="152">
        <v>74.8</v>
      </c>
      <c r="E115" s="152">
        <v>76.3</v>
      </c>
      <c r="F115" s="152">
        <v>76.7</v>
      </c>
      <c r="G115" s="152">
        <v>74.8</v>
      </c>
      <c r="H115" s="152">
        <v>79.6</v>
      </c>
      <c r="I115" s="153"/>
      <c r="J115" s="152">
        <f t="shared" si="21"/>
        <v>-1.5</v>
      </c>
      <c r="K115" s="152">
        <f t="shared" si="21"/>
        <v>-0.4000000000000057</v>
      </c>
      <c r="L115" s="152">
        <f t="shared" si="21"/>
        <v>1.9000000000000057</v>
      </c>
      <c r="M115" s="152">
        <f t="shared" si="21"/>
        <v>-4.799999999999997</v>
      </c>
      <c r="N115" s="154"/>
      <c r="O115" s="155">
        <f>D115-H115</f>
        <v>-4.799999999999997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48</v>
      </c>
      <c r="E117" s="103">
        <v>39.9</v>
      </c>
      <c r="F117" s="103">
        <v>61</v>
      </c>
      <c r="G117" s="103">
        <v>54.1</v>
      </c>
      <c r="H117" s="103">
        <v>60.4</v>
      </c>
      <c r="I117" s="104"/>
      <c r="J117" s="103">
        <f aca="true" t="shared" si="22" ref="J117:M119">D117-E117</f>
        <v>8.100000000000001</v>
      </c>
      <c r="K117" s="103">
        <f t="shared" si="22"/>
        <v>-21.1</v>
      </c>
      <c r="L117" s="103">
        <f t="shared" si="22"/>
        <v>6.899999999999999</v>
      </c>
      <c r="M117" s="103">
        <f t="shared" si="22"/>
        <v>-6.299999999999997</v>
      </c>
      <c r="N117" s="104"/>
      <c r="O117" s="105">
        <f>D117-H117</f>
        <v>-12.399999999999999</v>
      </c>
      <c r="P117" s="57"/>
    </row>
    <row r="118" spans="1:16" ht="19.5" customHeight="1">
      <c r="A118" s="177" t="s">
        <v>55</v>
      </c>
      <c r="B118" s="178"/>
      <c r="C118" s="122"/>
      <c r="D118" s="103">
        <v>69.3</v>
      </c>
      <c r="E118" s="103">
        <v>78.7</v>
      </c>
      <c r="F118" s="103">
        <v>82.2</v>
      </c>
      <c r="G118" s="103">
        <v>79.7</v>
      </c>
      <c r="H118" s="103">
        <v>91.4</v>
      </c>
      <c r="I118" s="104"/>
      <c r="J118" s="103">
        <f t="shared" si="22"/>
        <v>-9.400000000000006</v>
      </c>
      <c r="K118" s="103">
        <f t="shared" si="22"/>
        <v>-3.5</v>
      </c>
      <c r="L118" s="103">
        <f t="shared" si="22"/>
        <v>2.5</v>
      </c>
      <c r="M118" s="103">
        <f t="shared" si="22"/>
        <v>-11.700000000000003</v>
      </c>
      <c r="N118" s="104"/>
      <c r="O118" s="105">
        <f>D118-H118</f>
        <v>-22.10000000000001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85.5</v>
      </c>
      <c r="E119" s="152">
        <v>82</v>
      </c>
      <c r="F119" s="152">
        <v>86.9</v>
      </c>
      <c r="G119" s="152">
        <v>84.3</v>
      </c>
      <c r="H119" s="152">
        <v>83.1</v>
      </c>
      <c r="I119" s="153"/>
      <c r="J119" s="152">
        <f t="shared" si="22"/>
        <v>3.5</v>
      </c>
      <c r="K119" s="152">
        <f t="shared" si="22"/>
        <v>-4.900000000000006</v>
      </c>
      <c r="L119" s="152">
        <f t="shared" si="22"/>
        <v>2.6000000000000085</v>
      </c>
      <c r="M119" s="152">
        <f t="shared" si="22"/>
        <v>1.2000000000000028</v>
      </c>
      <c r="N119" s="153"/>
      <c r="O119" s="155">
        <f>D119-H119</f>
        <v>2.4000000000000057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88.1</v>
      </c>
      <c r="E121" s="103">
        <v>91.1</v>
      </c>
      <c r="F121" s="103">
        <v>91.4</v>
      </c>
      <c r="G121" s="103">
        <v>92.9</v>
      </c>
      <c r="H121" s="103">
        <v>96</v>
      </c>
      <c r="I121" s="104"/>
      <c r="J121" s="103">
        <f aca="true" t="shared" si="23" ref="J121:M124">D121-E121</f>
        <v>-3</v>
      </c>
      <c r="K121" s="103">
        <f t="shared" si="23"/>
        <v>-0.30000000000001137</v>
      </c>
      <c r="L121" s="103">
        <f t="shared" si="23"/>
        <v>-1.5</v>
      </c>
      <c r="M121" s="103">
        <f t="shared" si="23"/>
        <v>-3.0999999999999943</v>
      </c>
      <c r="N121" s="104"/>
      <c r="O121" s="105">
        <f>D121-H121</f>
        <v>-7.900000000000006</v>
      </c>
      <c r="P121" s="57"/>
    </row>
    <row r="122" spans="1:16" ht="19.5" customHeight="1">
      <c r="A122" s="177" t="s">
        <v>59</v>
      </c>
      <c r="B122" s="178"/>
      <c r="C122" s="122"/>
      <c r="D122" s="103">
        <v>60.3</v>
      </c>
      <c r="E122" s="103">
        <v>75.3</v>
      </c>
      <c r="F122" s="103">
        <v>61.7</v>
      </c>
      <c r="G122" s="103">
        <v>54.8</v>
      </c>
      <c r="H122" s="103">
        <v>66.8</v>
      </c>
      <c r="I122" s="104"/>
      <c r="J122" s="103">
        <f t="shared" si="23"/>
        <v>-15</v>
      </c>
      <c r="K122" s="103">
        <f t="shared" si="23"/>
        <v>13.599999999999994</v>
      </c>
      <c r="L122" s="103">
        <f t="shared" si="23"/>
        <v>6.900000000000006</v>
      </c>
      <c r="M122" s="103">
        <f t="shared" si="23"/>
        <v>-12</v>
      </c>
      <c r="N122" s="104"/>
      <c r="O122" s="105">
        <f>D122-H122</f>
        <v>-6.5</v>
      </c>
      <c r="P122" s="57"/>
    </row>
    <row r="123" spans="1:16" ht="19.5" customHeight="1">
      <c r="A123" s="177" t="s">
        <v>60</v>
      </c>
      <c r="B123" s="178"/>
      <c r="C123" s="122"/>
      <c r="D123" s="103">
        <v>35.6</v>
      </c>
      <c r="E123" s="103">
        <v>50.7</v>
      </c>
      <c r="F123" s="103">
        <v>47.8</v>
      </c>
      <c r="G123" s="103">
        <v>41.6</v>
      </c>
      <c r="H123" s="103">
        <v>50.8</v>
      </c>
      <c r="I123" s="104"/>
      <c r="J123" s="103">
        <f t="shared" si="23"/>
        <v>-15.100000000000001</v>
      </c>
      <c r="K123" s="103">
        <f t="shared" si="23"/>
        <v>2.9000000000000057</v>
      </c>
      <c r="L123" s="103">
        <f t="shared" si="23"/>
        <v>6.199999999999996</v>
      </c>
      <c r="M123" s="103">
        <f t="shared" si="23"/>
        <v>-9.199999999999996</v>
      </c>
      <c r="N123" s="104"/>
      <c r="O123" s="105">
        <f>D123-H123</f>
        <v>-15.199999999999996</v>
      </c>
      <c r="P123" s="57"/>
    </row>
    <row r="124" spans="1:16" ht="19.5" customHeight="1">
      <c r="A124" s="179" t="s">
        <v>61</v>
      </c>
      <c r="B124" s="180"/>
      <c r="C124" s="123"/>
      <c r="D124" s="152">
        <v>79.8</v>
      </c>
      <c r="E124" s="152">
        <v>84.8</v>
      </c>
      <c r="F124" s="152">
        <v>84.6</v>
      </c>
      <c r="G124" s="152">
        <v>86.7</v>
      </c>
      <c r="H124" s="152">
        <v>88.3</v>
      </c>
      <c r="I124" s="153"/>
      <c r="J124" s="152">
        <f t="shared" si="23"/>
        <v>-5</v>
      </c>
      <c r="K124" s="152">
        <f t="shared" si="23"/>
        <v>0.20000000000000284</v>
      </c>
      <c r="L124" s="152">
        <f t="shared" si="23"/>
        <v>-2.1000000000000085</v>
      </c>
      <c r="M124" s="152">
        <f t="shared" si="23"/>
        <v>-1.5999999999999943</v>
      </c>
      <c r="N124" s="153"/>
      <c r="O124" s="155">
        <f>D124-H124</f>
        <v>-8.5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99.1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51.7</v>
      </c>
      <c r="E127" s="61">
        <v>62.3</v>
      </c>
      <c r="F127" s="61">
        <v>66</v>
      </c>
      <c r="G127" s="61">
        <v>64.9</v>
      </c>
      <c r="H127" s="61">
        <v>64.9</v>
      </c>
      <c r="I127" s="62"/>
      <c r="J127" s="61">
        <f aca="true" t="shared" si="24" ref="J127:M131">D127-E127</f>
        <v>-10.599999999999994</v>
      </c>
      <c r="K127" s="61">
        <f t="shared" si="24"/>
        <v>-3.700000000000003</v>
      </c>
      <c r="L127" s="61">
        <f t="shared" si="24"/>
        <v>1.0999999999999943</v>
      </c>
      <c r="M127" s="61">
        <f t="shared" si="24"/>
        <v>0</v>
      </c>
      <c r="N127" s="75"/>
      <c r="O127" s="63">
        <f>D127-H127</f>
        <v>-13.200000000000003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70.6</v>
      </c>
      <c r="E128" s="61">
        <v>42.1</v>
      </c>
      <c r="F128" s="61">
        <v>64.2</v>
      </c>
      <c r="G128" s="61">
        <v>72.6</v>
      </c>
      <c r="H128" s="61">
        <v>97.6</v>
      </c>
      <c r="I128" s="62"/>
      <c r="J128" s="61">
        <f t="shared" si="24"/>
        <v>28.499999999999993</v>
      </c>
      <c r="K128" s="61">
        <f t="shared" si="24"/>
        <v>-22.1</v>
      </c>
      <c r="L128" s="61">
        <f t="shared" si="24"/>
        <v>-8.399999999999991</v>
      </c>
      <c r="M128" s="61">
        <f t="shared" si="24"/>
        <v>-25</v>
      </c>
      <c r="N128" s="75"/>
      <c r="O128" s="63">
        <f>D128-H128</f>
        <v>-27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71.1</v>
      </c>
      <c r="E129" s="61">
        <v>89.4</v>
      </c>
      <c r="F129" s="61">
        <v>90.5</v>
      </c>
      <c r="G129" s="61">
        <v>88.8</v>
      </c>
      <c r="H129" s="61">
        <v>79.8</v>
      </c>
      <c r="I129" s="62"/>
      <c r="J129" s="61">
        <f t="shared" si="24"/>
        <v>-18.30000000000001</v>
      </c>
      <c r="K129" s="61">
        <f t="shared" si="24"/>
        <v>-1.0999999999999943</v>
      </c>
      <c r="L129" s="61">
        <f t="shared" si="24"/>
        <v>1.7000000000000028</v>
      </c>
      <c r="M129" s="61">
        <f t="shared" si="24"/>
        <v>9</v>
      </c>
      <c r="N129" s="75"/>
      <c r="O129" s="63">
        <f>D129-H129</f>
        <v>-8.700000000000003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49.9</v>
      </c>
      <c r="E130" s="61">
        <v>54.7</v>
      </c>
      <c r="F130" s="61">
        <v>60.8</v>
      </c>
      <c r="G130" s="61">
        <v>70</v>
      </c>
      <c r="H130" s="61">
        <v>90.5</v>
      </c>
      <c r="I130" s="62"/>
      <c r="J130" s="61">
        <f t="shared" si="24"/>
        <v>-4.800000000000004</v>
      </c>
      <c r="K130" s="61">
        <f t="shared" si="24"/>
        <v>-6.099999999999994</v>
      </c>
      <c r="L130" s="61">
        <f t="shared" si="24"/>
        <v>-9.200000000000003</v>
      </c>
      <c r="M130" s="61">
        <f t="shared" si="24"/>
        <v>-20.5</v>
      </c>
      <c r="N130" s="75"/>
      <c r="O130" s="63">
        <f>D130-H130</f>
        <v>-40.6</v>
      </c>
      <c r="P130" s="57"/>
    </row>
    <row r="131" spans="1:16" ht="19.5" customHeight="1">
      <c r="A131" s="148"/>
      <c r="B131" s="133" t="s">
        <v>66</v>
      </c>
      <c r="C131" s="72"/>
      <c r="D131" s="61">
        <v>41.8</v>
      </c>
      <c r="E131" s="61">
        <v>70.1</v>
      </c>
      <c r="F131" s="61">
        <v>69.1</v>
      </c>
      <c r="G131" s="61">
        <v>82.1</v>
      </c>
      <c r="H131" s="61">
        <v>88.9</v>
      </c>
      <c r="I131" s="62"/>
      <c r="J131" s="61">
        <f t="shared" si="24"/>
        <v>-28.299999999999997</v>
      </c>
      <c r="K131" s="61">
        <f t="shared" si="24"/>
        <v>1</v>
      </c>
      <c r="L131" s="61">
        <f t="shared" si="24"/>
        <v>-13</v>
      </c>
      <c r="M131" s="61">
        <f t="shared" si="24"/>
        <v>-6.800000000000011</v>
      </c>
      <c r="N131" s="62"/>
      <c r="O131" s="63">
        <f>D131-H131</f>
        <v>-47.10000000000001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"/>
  <sheetViews>
    <sheetView showGridLines="0" zoomScaleSheetLayoutView="25" workbookViewId="0" topLeftCell="A31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81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90.6</v>
      </c>
      <c r="E16" s="124" t="s">
        <v>145</v>
      </c>
      <c r="F16" s="124" t="s">
        <v>145</v>
      </c>
      <c r="G16" s="124" t="s">
        <v>145</v>
      </c>
      <c r="H16" s="124" t="s">
        <v>145</v>
      </c>
      <c r="I16" s="106"/>
      <c r="J16" s="125" t="s">
        <v>145</v>
      </c>
      <c r="K16" s="124" t="s">
        <v>145</v>
      </c>
      <c r="L16" s="124" t="s">
        <v>145</v>
      </c>
      <c r="M16" s="124" t="s">
        <v>145</v>
      </c>
      <c r="N16" s="126"/>
      <c r="O16" s="125" t="s">
        <v>145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88.4</v>
      </c>
      <c r="E17" s="61">
        <v>94.6</v>
      </c>
      <c r="F17" s="61">
        <v>92.9</v>
      </c>
      <c r="G17" s="61">
        <v>96.3</v>
      </c>
      <c r="H17" s="61">
        <v>96.2</v>
      </c>
      <c r="I17" s="62"/>
      <c r="J17" s="63">
        <f aca="true" t="shared" si="0" ref="J17:M20">D17-E17</f>
        <v>-6.199999999999989</v>
      </c>
      <c r="K17" s="61">
        <f t="shared" si="0"/>
        <v>1.6999999999999886</v>
      </c>
      <c r="L17" s="61">
        <f t="shared" si="0"/>
        <v>-3.3999999999999915</v>
      </c>
      <c r="M17" s="61">
        <f t="shared" si="0"/>
        <v>0.09999999999999432</v>
      </c>
      <c r="N17" s="62"/>
      <c r="O17" s="63">
        <f>D17-H17</f>
        <v>-7.799999999999997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83.4</v>
      </c>
      <c r="E18" s="61">
        <v>85.5</v>
      </c>
      <c r="F18" s="61">
        <v>90.1</v>
      </c>
      <c r="G18" s="61">
        <v>86.9</v>
      </c>
      <c r="H18" s="61">
        <v>87.1</v>
      </c>
      <c r="I18" s="62"/>
      <c r="J18" s="63">
        <f t="shared" si="0"/>
        <v>-2.0999999999999943</v>
      </c>
      <c r="K18" s="61">
        <f t="shared" si="0"/>
        <v>-4.599999999999994</v>
      </c>
      <c r="L18" s="61">
        <f t="shared" si="0"/>
        <v>3.1999999999999886</v>
      </c>
      <c r="M18" s="61">
        <f t="shared" si="0"/>
        <v>-0.19999999999998863</v>
      </c>
      <c r="N18" s="62"/>
      <c r="O18" s="63">
        <f>D18-H18</f>
        <v>-3.6999999999999886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66</v>
      </c>
      <c r="E19" s="61">
        <v>69.4</v>
      </c>
      <c r="F19" s="61">
        <v>75.2</v>
      </c>
      <c r="G19" s="61">
        <v>71.6</v>
      </c>
      <c r="H19" s="61">
        <v>81.1</v>
      </c>
      <c r="I19" s="62"/>
      <c r="J19" s="63">
        <f t="shared" si="0"/>
        <v>-3.4000000000000057</v>
      </c>
      <c r="K19" s="61">
        <f t="shared" si="0"/>
        <v>-5.799999999999997</v>
      </c>
      <c r="L19" s="61">
        <f t="shared" si="0"/>
        <v>3.6000000000000085</v>
      </c>
      <c r="M19" s="61">
        <f t="shared" si="0"/>
        <v>-9.5</v>
      </c>
      <c r="N19" s="62"/>
      <c r="O19" s="63">
        <f>D19-H19</f>
        <v>-15.099999999999994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55.3</v>
      </c>
      <c r="E20" s="61">
        <v>65.8</v>
      </c>
      <c r="F20" s="61">
        <v>61.1</v>
      </c>
      <c r="G20" s="61">
        <v>67.9</v>
      </c>
      <c r="H20" s="61">
        <v>68.5</v>
      </c>
      <c r="I20" s="62"/>
      <c r="J20" s="63">
        <f t="shared" si="0"/>
        <v>-10.5</v>
      </c>
      <c r="K20" s="61">
        <f t="shared" si="0"/>
        <v>4.699999999999996</v>
      </c>
      <c r="L20" s="61">
        <f t="shared" si="0"/>
        <v>-6.800000000000004</v>
      </c>
      <c r="M20" s="61">
        <f t="shared" si="0"/>
        <v>-0.5999999999999943</v>
      </c>
      <c r="N20" s="62"/>
      <c r="O20" s="63">
        <f>D20-H20</f>
        <v>-13.200000000000003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26.9</v>
      </c>
      <c r="E21" s="61">
        <v>27.5</v>
      </c>
      <c r="F21" s="61">
        <v>29.9</v>
      </c>
      <c r="G21" s="61">
        <v>19</v>
      </c>
      <c r="H21" s="61">
        <v>40.6</v>
      </c>
      <c r="I21" s="62"/>
      <c r="J21" s="63">
        <f aca="true" t="shared" si="1" ref="J21:J33">D21-E21</f>
        <v>-0.6000000000000014</v>
      </c>
      <c r="K21" s="61">
        <f aca="true" t="shared" si="2" ref="K21:K33">E21-F21</f>
        <v>-2.3999999999999986</v>
      </c>
      <c r="L21" s="61">
        <f aca="true" t="shared" si="3" ref="L21:L33">F21-G21</f>
        <v>10.899999999999999</v>
      </c>
      <c r="M21" s="61">
        <f aca="true" t="shared" si="4" ref="M21:M33">G21-H21</f>
        <v>-21.6</v>
      </c>
      <c r="N21" s="62"/>
      <c r="O21" s="63">
        <f aca="true" t="shared" si="5" ref="O21:O33">D21-H21</f>
        <v>-13.700000000000003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60.5</v>
      </c>
      <c r="E22" s="61">
        <v>61.9</v>
      </c>
      <c r="F22" s="61">
        <v>65.2</v>
      </c>
      <c r="G22" s="61">
        <v>74.1</v>
      </c>
      <c r="H22" s="61">
        <v>73</v>
      </c>
      <c r="I22" s="62"/>
      <c r="J22" s="63">
        <f t="shared" si="1"/>
        <v>-1.3999999999999986</v>
      </c>
      <c r="K22" s="61">
        <f t="shared" si="2"/>
        <v>-3.3000000000000043</v>
      </c>
      <c r="L22" s="61">
        <f t="shared" si="3"/>
        <v>-8.899999999999991</v>
      </c>
      <c r="M22" s="61">
        <f t="shared" si="4"/>
        <v>1.0999999999999943</v>
      </c>
      <c r="N22" s="62"/>
      <c r="O22" s="63">
        <f t="shared" si="5"/>
        <v>-12.5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43.9</v>
      </c>
      <c r="E23" s="61">
        <v>73.6</v>
      </c>
      <c r="F23" s="61">
        <v>61.3</v>
      </c>
      <c r="G23" s="61">
        <v>65.2</v>
      </c>
      <c r="H23" s="61">
        <v>76.1</v>
      </c>
      <c r="I23" s="62"/>
      <c r="J23" s="63">
        <f t="shared" si="1"/>
        <v>-29.699999999999996</v>
      </c>
      <c r="K23" s="61">
        <f t="shared" si="2"/>
        <v>12.299999999999997</v>
      </c>
      <c r="L23" s="61">
        <f t="shared" si="3"/>
        <v>-3.9000000000000057</v>
      </c>
      <c r="M23" s="61">
        <f t="shared" si="4"/>
        <v>-10.899999999999991</v>
      </c>
      <c r="N23" s="62"/>
      <c r="O23" s="63">
        <f t="shared" si="5"/>
        <v>-32.199999999999996</v>
      </c>
      <c r="P23" s="57"/>
    </row>
    <row r="24" spans="1:19" s="59" customFormat="1" ht="19.5" customHeight="1">
      <c r="A24" s="148"/>
      <c r="B24" s="131" t="s">
        <v>12</v>
      </c>
      <c r="C24" s="60"/>
      <c r="D24" s="61">
        <v>46.9</v>
      </c>
      <c r="E24" s="61">
        <v>42.1</v>
      </c>
      <c r="F24" s="61">
        <v>48.4</v>
      </c>
      <c r="G24" s="61">
        <v>53.2</v>
      </c>
      <c r="H24" s="61">
        <v>62.7</v>
      </c>
      <c r="I24" s="62"/>
      <c r="J24" s="63">
        <f t="shared" si="1"/>
        <v>4.799999999999997</v>
      </c>
      <c r="K24" s="61">
        <f t="shared" si="2"/>
        <v>-6.299999999999997</v>
      </c>
      <c r="L24" s="61">
        <f t="shared" si="3"/>
        <v>-4.800000000000004</v>
      </c>
      <c r="M24" s="61">
        <f t="shared" si="4"/>
        <v>-9.5</v>
      </c>
      <c r="N24" s="62"/>
      <c r="O24" s="63">
        <f t="shared" si="5"/>
        <v>-15.800000000000004</v>
      </c>
      <c r="P24" s="57"/>
      <c r="Q24" s="119"/>
      <c r="R24" s="119"/>
      <c r="S24" s="119"/>
    </row>
    <row r="25" spans="1:16" ht="19.5" customHeight="1">
      <c r="A25" s="148"/>
      <c r="B25" s="131" t="s">
        <v>13</v>
      </c>
      <c r="C25" s="60"/>
      <c r="D25" s="61">
        <v>67.5</v>
      </c>
      <c r="E25" s="61">
        <v>53.5</v>
      </c>
      <c r="F25" s="61">
        <v>70.2</v>
      </c>
      <c r="G25" s="61">
        <v>70.9</v>
      </c>
      <c r="H25" s="61">
        <v>66.8</v>
      </c>
      <c r="I25" s="62"/>
      <c r="J25" s="63">
        <f t="shared" si="1"/>
        <v>14</v>
      </c>
      <c r="K25" s="61">
        <f t="shared" si="2"/>
        <v>-16.700000000000003</v>
      </c>
      <c r="L25" s="61">
        <f t="shared" si="3"/>
        <v>-0.7000000000000028</v>
      </c>
      <c r="M25" s="61">
        <f t="shared" si="4"/>
        <v>4.1000000000000085</v>
      </c>
      <c r="N25" s="62"/>
      <c r="O25" s="63">
        <f t="shared" si="5"/>
        <v>0.7000000000000028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67.4</v>
      </c>
      <c r="E26" s="61">
        <v>63.7</v>
      </c>
      <c r="F26" s="61">
        <v>74.7</v>
      </c>
      <c r="G26" s="61">
        <v>76.9</v>
      </c>
      <c r="H26" s="61">
        <v>72.8</v>
      </c>
      <c r="I26" s="62"/>
      <c r="J26" s="63">
        <f t="shared" si="1"/>
        <v>3.700000000000003</v>
      </c>
      <c r="K26" s="61">
        <f t="shared" si="2"/>
        <v>-11</v>
      </c>
      <c r="L26" s="61">
        <f t="shared" si="3"/>
        <v>-2.200000000000003</v>
      </c>
      <c r="M26" s="61">
        <f t="shared" si="4"/>
        <v>4.1000000000000085</v>
      </c>
      <c r="N26" s="62"/>
      <c r="O26" s="63">
        <f t="shared" si="5"/>
        <v>-5.3999999999999915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30.6</v>
      </c>
      <c r="E27" s="65">
        <v>34.5</v>
      </c>
      <c r="F27" s="65">
        <v>48.4</v>
      </c>
      <c r="G27" s="65">
        <v>67.9</v>
      </c>
      <c r="H27" s="65">
        <v>75.8</v>
      </c>
      <c r="I27" s="66"/>
      <c r="J27" s="67">
        <f t="shared" si="1"/>
        <v>-3.8999999999999986</v>
      </c>
      <c r="K27" s="65">
        <f t="shared" si="2"/>
        <v>-13.899999999999999</v>
      </c>
      <c r="L27" s="65">
        <f t="shared" si="3"/>
        <v>-19.500000000000007</v>
      </c>
      <c r="M27" s="65">
        <f t="shared" si="4"/>
        <v>-7.8999999999999915</v>
      </c>
      <c r="N27" s="68"/>
      <c r="O27" s="67">
        <f t="shared" si="5"/>
        <v>-45.199999999999996</v>
      </c>
      <c r="P27" s="69"/>
    </row>
    <row r="28" spans="1:16" ht="19.5" customHeight="1">
      <c r="A28" s="173" t="s">
        <v>25</v>
      </c>
      <c r="B28" s="174"/>
      <c r="C28" s="55"/>
      <c r="D28" s="103">
        <v>89.6</v>
      </c>
      <c r="E28" s="103" t="s">
        <v>147</v>
      </c>
      <c r="F28" s="103" t="s">
        <v>147</v>
      </c>
      <c r="G28" s="103" t="s">
        <v>147</v>
      </c>
      <c r="H28" s="103" t="s">
        <v>147</v>
      </c>
      <c r="I28" s="104"/>
      <c r="J28" s="105" t="s">
        <v>147</v>
      </c>
      <c r="K28" s="103" t="s">
        <v>147</v>
      </c>
      <c r="L28" s="103" t="s">
        <v>147</v>
      </c>
      <c r="M28" s="103" t="s">
        <v>147</v>
      </c>
      <c r="N28" s="104"/>
      <c r="O28" s="105" t="s">
        <v>147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95.9</v>
      </c>
      <c r="E29" s="61">
        <v>92.8</v>
      </c>
      <c r="F29" s="61">
        <v>96</v>
      </c>
      <c r="G29" s="61">
        <v>98.9</v>
      </c>
      <c r="H29" s="61">
        <v>98.7</v>
      </c>
      <c r="I29" s="62"/>
      <c r="J29" s="63">
        <f t="shared" si="1"/>
        <v>3.1000000000000085</v>
      </c>
      <c r="K29" s="61">
        <f t="shared" si="2"/>
        <v>-3.200000000000003</v>
      </c>
      <c r="L29" s="61">
        <f t="shared" si="3"/>
        <v>-2.9000000000000057</v>
      </c>
      <c r="M29" s="61">
        <f t="shared" si="4"/>
        <v>0.20000000000000284</v>
      </c>
      <c r="N29" s="62"/>
      <c r="O29" s="63">
        <f t="shared" si="5"/>
        <v>-2.799999999999997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90.8</v>
      </c>
      <c r="E30" s="61">
        <v>92.4</v>
      </c>
      <c r="F30" s="61">
        <v>95.9</v>
      </c>
      <c r="G30" s="61">
        <v>97.6</v>
      </c>
      <c r="H30" s="61">
        <v>99</v>
      </c>
      <c r="I30" s="62"/>
      <c r="J30" s="63">
        <f t="shared" si="1"/>
        <v>-1.6000000000000085</v>
      </c>
      <c r="K30" s="61">
        <f t="shared" si="2"/>
        <v>-3.5</v>
      </c>
      <c r="L30" s="61">
        <f t="shared" si="3"/>
        <v>-1.6999999999999886</v>
      </c>
      <c r="M30" s="61">
        <f t="shared" si="4"/>
        <v>-1.4000000000000057</v>
      </c>
      <c r="N30" s="62"/>
      <c r="O30" s="63">
        <f t="shared" si="5"/>
        <v>-8.200000000000003</v>
      </c>
      <c r="P30" s="57"/>
    </row>
    <row r="31" spans="1:16" ht="19.5" customHeight="1">
      <c r="A31" s="148"/>
      <c r="B31" s="131" t="s">
        <v>28</v>
      </c>
      <c r="C31" s="60"/>
      <c r="D31" s="61">
        <v>56.6</v>
      </c>
      <c r="E31" s="61">
        <v>51.3</v>
      </c>
      <c r="F31" s="61">
        <v>51.7</v>
      </c>
      <c r="G31" s="61">
        <v>58.3</v>
      </c>
      <c r="H31" s="61">
        <v>61.9</v>
      </c>
      <c r="I31" s="62"/>
      <c r="J31" s="63">
        <f t="shared" si="1"/>
        <v>5.300000000000004</v>
      </c>
      <c r="K31" s="61">
        <f t="shared" si="2"/>
        <v>-0.4000000000000057</v>
      </c>
      <c r="L31" s="61">
        <f t="shared" si="3"/>
        <v>-6.599999999999994</v>
      </c>
      <c r="M31" s="61">
        <f t="shared" si="4"/>
        <v>-3.6000000000000014</v>
      </c>
      <c r="N31" s="62"/>
      <c r="O31" s="63">
        <f t="shared" si="5"/>
        <v>-5.299999999999997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67.2</v>
      </c>
      <c r="E32" s="61">
        <v>72.5</v>
      </c>
      <c r="F32" s="61">
        <v>80.8</v>
      </c>
      <c r="G32" s="61">
        <v>69.2</v>
      </c>
      <c r="H32" s="61">
        <v>83.3</v>
      </c>
      <c r="I32" s="62"/>
      <c r="J32" s="63">
        <f t="shared" si="1"/>
        <v>-5.299999999999997</v>
      </c>
      <c r="K32" s="61">
        <f t="shared" si="2"/>
        <v>-8.299999999999997</v>
      </c>
      <c r="L32" s="61">
        <f t="shared" si="3"/>
        <v>11.599999999999994</v>
      </c>
      <c r="M32" s="61">
        <f t="shared" si="4"/>
        <v>-14.099999999999994</v>
      </c>
      <c r="N32" s="62"/>
      <c r="O32" s="63">
        <f t="shared" si="5"/>
        <v>-16.099999999999994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46</v>
      </c>
      <c r="E33" s="65">
        <v>45.9</v>
      </c>
      <c r="F33" s="65">
        <v>54.6</v>
      </c>
      <c r="G33" s="65">
        <v>71.8</v>
      </c>
      <c r="H33" s="65">
        <v>66</v>
      </c>
      <c r="I33" s="66"/>
      <c r="J33" s="67">
        <f t="shared" si="1"/>
        <v>0.10000000000000142</v>
      </c>
      <c r="K33" s="65">
        <f t="shared" si="2"/>
        <v>-8.700000000000003</v>
      </c>
      <c r="L33" s="65">
        <f t="shared" si="3"/>
        <v>-17.199999999999996</v>
      </c>
      <c r="M33" s="65">
        <f t="shared" si="4"/>
        <v>5.799999999999997</v>
      </c>
      <c r="N33" s="66"/>
      <c r="O33" s="67">
        <f t="shared" si="5"/>
        <v>-20</v>
      </c>
      <c r="P33" s="71"/>
    </row>
    <row r="34" spans="1:16" ht="19.5" customHeight="1">
      <c r="A34" s="173" t="s">
        <v>21</v>
      </c>
      <c r="B34" s="174"/>
      <c r="C34" s="55"/>
      <c r="D34" s="103">
        <v>94.4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93.4</v>
      </c>
      <c r="E35" s="61">
        <v>88.6</v>
      </c>
      <c r="F35" s="61">
        <v>95</v>
      </c>
      <c r="G35" s="61">
        <v>89.7</v>
      </c>
      <c r="H35" s="61">
        <v>95.2</v>
      </c>
      <c r="I35" s="62"/>
      <c r="J35" s="63">
        <f aca="true" t="shared" si="6" ref="J35:M36">D35-E35</f>
        <v>4.800000000000011</v>
      </c>
      <c r="K35" s="61">
        <f t="shared" si="6"/>
        <v>-6.400000000000006</v>
      </c>
      <c r="L35" s="61">
        <f t="shared" si="6"/>
        <v>5.299999999999997</v>
      </c>
      <c r="M35" s="61">
        <f t="shared" si="6"/>
        <v>-5.5</v>
      </c>
      <c r="N35" s="62"/>
      <c r="O35" s="63">
        <f>D35-H35</f>
        <v>-1.7999999999999972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63.5</v>
      </c>
      <c r="E36" s="65">
        <v>61.4</v>
      </c>
      <c r="F36" s="65">
        <v>68.8</v>
      </c>
      <c r="G36" s="65">
        <v>73.7</v>
      </c>
      <c r="H36" s="65">
        <v>75.3</v>
      </c>
      <c r="I36" s="66"/>
      <c r="J36" s="67">
        <f t="shared" si="6"/>
        <v>2.1000000000000014</v>
      </c>
      <c r="K36" s="65">
        <f t="shared" si="6"/>
        <v>-7.399999999999999</v>
      </c>
      <c r="L36" s="65">
        <f t="shared" si="6"/>
        <v>-4.900000000000006</v>
      </c>
      <c r="M36" s="65">
        <f t="shared" si="6"/>
        <v>-1.5999999999999943</v>
      </c>
      <c r="N36" s="68"/>
      <c r="O36" s="67">
        <f>D36-H36</f>
        <v>-11.799999999999997</v>
      </c>
      <c r="P36" s="69"/>
    </row>
    <row r="37" spans="1:16" ht="19.5" customHeight="1">
      <c r="A37" s="171" t="s">
        <v>11</v>
      </c>
      <c r="B37" s="172"/>
      <c r="C37" s="55"/>
      <c r="D37" s="103">
        <v>88.2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86.2</v>
      </c>
      <c r="E38" s="61">
        <v>88.4</v>
      </c>
      <c r="F38" s="61">
        <v>91.7</v>
      </c>
      <c r="G38" s="61">
        <v>88.1</v>
      </c>
      <c r="H38" s="61">
        <v>91.2</v>
      </c>
      <c r="I38" s="62"/>
      <c r="J38" s="63">
        <f aca="true" t="shared" si="7" ref="J38:M44">D38-E38</f>
        <v>-2.200000000000003</v>
      </c>
      <c r="K38" s="61">
        <f t="shared" si="7"/>
        <v>-3.299999999999997</v>
      </c>
      <c r="L38" s="61">
        <f t="shared" si="7"/>
        <v>3.6000000000000085</v>
      </c>
      <c r="M38" s="61">
        <f t="shared" si="7"/>
        <v>-3.1000000000000085</v>
      </c>
      <c r="N38" s="62"/>
      <c r="O38" s="63">
        <f aca="true" t="shared" si="8" ref="O38:O44">D38-H38</f>
        <v>-5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68.7</v>
      </c>
      <c r="E39" s="61">
        <v>75.8</v>
      </c>
      <c r="F39" s="61">
        <v>69</v>
      </c>
      <c r="G39" s="61">
        <v>65.7</v>
      </c>
      <c r="H39" s="61">
        <v>71.7</v>
      </c>
      <c r="I39" s="62"/>
      <c r="J39" s="63">
        <f t="shared" si="7"/>
        <v>-7.099999999999994</v>
      </c>
      <c r="K39" s="61">
        <f t="shared" si="7"/>
        <v>6.799999999999997</v>
      </c>
      <c r="L39" s="61">
        <f t="shared" si="7"/>
        <v>3.299999999999997</v>
      </c>
      <c r="M39" s="61">
        <f t="shared" si="7"/>
        <v>-6</v>
      </c>
      <c r="N39" s="62"/>
      <c r="O39" s="63">
        <f t="shared" si="8"/>
        <v>-3</v>
      </c>
      <c r="P39" s="57"/>
    </row>
    <row r="40" spans="1:16" ht="19.5" customHeight="1">
      <c r="A40" s="148"/>
      <c r="B40" s="133" t="s">
        <v>17</v>
      </c>
      <c r="C40" s="72"/>
      <c r="D40" s="61">
        <v>14.1</v>
      </c>
      <c r="E40" s="61">
        <v>7.4</v>
      </c>
      <c r="F40" s="61">
        <v>8</v>
      </c>
      <c r="G40" s="61">
        <v>14.1</v>
      </c>
      <c r="H40" s="61">
        <v>20.2</v>
      </c>
      <c r="I40" s="62"/>
      <c r="J40" s="63">
        <f t="shared" si="7"/>
        <v>6.699999999999999</v>
      </c>
      <c r="K40" s="61">
        <f t="shared" si="7"/>
        <v>-0.5999999999999996</v>
      </c>
      <c r="L40" s="61">
        <f t="shared" si="7"/>
        <v>-6.1</v>
      </c>
      <c r="M40" s="61">
        <f t="shared" si="7"/>
        <v>-6.1</v>
      </c>
      <c r="N40" s="62"/>
      <c r="O40" s="63">
        <f t="shared" si="8"/>
        <v>-6.1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65.3</v>
      </c>
      <c r="E41" s="61">
        <v>64.4</v>
      </c>
      <c r="F41" s="61">
        <v>65.2</v>
      </c>
      <c r="G41" s="61">
        <v>65.4</v>
      </c>
      <c r="H41" s="61">
        <v>68.2</v>
      </c>
      <c r="I41" s="62"/>
      <c r="J41" s="63">
        <f t="shared" si="7"/>
        <v>0.8999999999999915</v>
      </c>
      <c r="K41" s="61">
        <f t="shared" si="7"/>
        <v>-0.7999999999999972</v>
      </c>
      <c r="L41" s="61">
        <f t="shared" si="7"/>
        <v>-0.20000000000000284</v>
      </c>
      <c r="M41" s="61">
        <f t="shared" si="7"/>
        <v>-2.799999999999997</v>
      </c>
      <c r="N41" s="75"/>
      <c r="O41" s="63">
        <f t="shared" si="8"/>
        <v>-2.9000000000000057</v>
      </c>
      <c r="P41" s="76"/>
    </row>
    <row r="42" spans="1:16" ht="19.5" customHeight="1">
      <c r="A42" s="148"/>
      <c r="B42" s="133" t="s">
        <v>19</v>
      </c>
      <c r="C42" s="72"/>
      <c r="D42" s="61">
        <v>81.1</v>
      </c>
      <c r="E42" s="61">
        <v>85.1</v>
      </c>
      <c r="F42" s="61">
        <v>66.3</v>
      </c>
      <c r="G42" s="61">
        <v>64.4</v>
      </c>
      <c r="H42" s="61">
        <v>63.8</v>
      </c>
      <c r="I42" s="62"/>
      <c r="J42" s="63">
        <f t="shared" si="7"/>
        <v>-4</v>
      </c>
      <c r="K42" s="61">
        <f t="shared" si="7"/>
        <v>18.799999999999997</v>
      </c>
      <c r="L42" s="61">
        <f t="shared" si="7"/>
        <v>1.8999999999999915</v>
      </c>
      <c r="M42" s="61">
        <f t="shared" si="7"/>
        <v>0.6000000000000085</v>
      </c>
      <c r="N42" s="62"/>
      <c r="O42" s="63">
        <f t="shared" si="8"/>
        <v>17.299999999999997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27.2</v>
      </c>
      <c r="E43" s="65">
        <v>40.3</v>
      </c>
      <c r="F43" s="65">
        <v>47.9</v>
      </c>
      <c r="G43" s="65">
        <v>79.5</v>
      </c>
      <c r="H43" s="65">
        <v>63.3</v>
      </c>
      <c r="I43" s="66"/>
      <c r="J43" s="67">
        <f t="shared" si="7"/>
        <v>-13.099999999999998</v>
      </c>
      <c r="K43" s="65">
        <f t="shared" si="7"/>
        <v>-7.600000000000001</v>
      </c>
      <c r="L43" s="65">
        <f t="shared" si="7"/>
        <v>-31.6</v>
      </c>
      <c r="M43" s="65">
        <f t="shared" si="7"/>
        <v>16.200000000000003</v>
      </c>
      <c r="N43" s="66"/>
      <c r="O43" s="67">
        <f t="shared" si="8"/>
        <v>-36.099999999999994</v>
      </c>
      <c r="P43" s="71"/>
    </row>
    <row r="44" spans="1:16" ht="23.25" customHeight="1">
      <c r="A44" s="175" t="s">
        <v>32</v>
      </c>
      <c r="B44" s="176"/>
      <c r="C44" s="77"/>
      <c r="D44" s="127">
        <v>94.3</v>
      </c>
      <c r="E44" s="127">
        <v>94.9</v>
      </c>
      <c r="F44" s="127">
        <v>92.6</v>
      </c>
      <c r="G44" s="127">
        <v>91.3</v>
      </c>
      <c r="H44" s="127">
        <v>91.3</v>
      </c>
      <c r="I44" s="128"/>
      <c r="J44" s="129">
        <f t="shared" si="7"/>
        <v>-0.6000000000000085</v>
      </c>
      <c r="K44" s="127">
        <f t="shared" si="7"/>
        <v>2.3000000000000114</v>
      </c>
      <c r="L44" s="127">
        <f t="shared" si="7"/>
        <v>1.2999999999999972</v>
      </c>
      <c r="M44" s="127">
        <f t="shared" si="7"/>
        <v>0</v>
      </c>
      <c r="N44" s="128"/>
      <c r="O44" s="129">
        <f t="shared" si="8"/>
        <v>3</v>
      </c>
      <c r="P44" s="78"/>
    </row>
    <row r="45" spans="1:16" ht="19.5" customHeight="1">
      <c r="A45" s="173" t="s">
        <v>31</v>
      </c>
      <c r="B45" s="174"/>
      <c r="C45" s="55"/>
      <c r="D45" s="103">
        <v>84.3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87.4</v>
      </c>
      <c r="E46" s="61">
        <v>90.5</v>
      </c>
      <c r="F46" s="61">
        <v>89.7</v>
      </c>
      <c r="G46" s="61">
        <v>90.4</v>
      </c>
      <c r="H46" s="61">
        <v>95.6</v>
      </c>
      <c r="I46" s="62"/>
      <c r="J46" s="63">
        <f aca="true" t="shared" si="9" ref="J46:M49">D46-E46</f>
        <v>-3.0999999999999943</v>
      </c>
      <c r="K46" s="61">
        <f t="shared" si="9"/>
        <v>0.7999999999999972</v>
      </c>
      <c r="L46" s="61">
        <f t="shared" si="9"/>
        <v>-0.7000000000000028</v>
      </c>
      <c r="M46" s="61">
        <f t="shared" si="9"/>
        <v>-5.199999999999989</v>
      </c>
      <c r="N46" s="75"/>
      <c r="O46" s="63">
        <f>D46-H46</f>
        <v>-8.199999999999989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65.1</v>
      </c>
      <c r="E47" s="61">
        <v>63.2</v>
      </c>
      <c r="F47" s="61">
        <v>60.5</v>
      </c>
      <c r="G47" s="61">
        <v>75.4</v>
      </c>
      <c r="H47" s="61">
        <v>78.9</v>
      </c>
      <c r="I47" s="62"/>
      <c r="J47" s="63">
        <f t="shared" si="9"/>
        <v>1.8999999999999915</v>
      </c>
      <c r="K47" s="61">
        <f t="shared" si="9"/>
        <v>2.700000000000003</v>
      </c>
      <c r="L47" s="61">
        <f t="shared" si="9"/>
        <v>-14.900000000000006</v>
      </c>
      <c r="M47" s="61">
        <f t="shared" si="9"/>
        <v>-3.5</v>
      </c>
      <c r="N47" s="75"/>
      <c r="O47" s="63">
        <f>D47-H47</f>
        <v>-13.800000000000011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60.6</v>
      </c>
      <c r="E48" s="61">
        <v>84</v>
      </c>
      <c r="F48" s="61">
        <v>80.6</v>
      </c>
      <c r="G48" s="61">
        <v>87.4</v>
      </c>
      <c r="H48" s="61">
        <v>87.6</v>
      </c>
      <c r="I48" s="62"/>
      <c r="J48" s="63">
        <f t="shared" si="9"/>
        <v>-23.4</v>
      </c>
      <c r="K48" s="61">
        <f t="shared" si="9"/>
        <v>3.4000000000000057</v>
      </c>
      <c r="L48" s="61">
        <f t="shared" si="9"/>
        <v>-6.800000000000011</v>
      </c>
      <c r="M48" s="61">
        <f t="shared" si="9"/>
        <v>-0.19999999999998863</v>
      </c>
      <c r="N48" s="62"/>
      <c r="O48" s="63">
        <f>D48-H48</f>
        <v>-26.999999999999993</v>
      </c>
      <c r="P48" s="57"/>
    </row>
    <row r="49" spans="1:16" ht="19.5" customHeight="1">
      <c r="A49" s="149"/>
      <c r="B49" s="132" t="s">
        <v>36</v>
      </c>
      <c r="C49" s="64"/>
      <c r="D49" s="65">
        <v>63.6</v>
      </c>
      <c r="E49" s="65">
        <v>73</v>
      </c>
      <c r="F49" s="65">
        <v>73.3</v>
      </c>
      <c r="G49" s="65">
        <v>78.1</v>
      </c>
      <c r="H49" s="65">
        <v>85.3</v>
      </c>
      <c r="I49" s="66"/>
      <c r="J49" s="67">
        <f t="shared" si="9"/>
        <v>-9.399999999999999</v>
      </c>
      <c r="K49" s="65">
        <f t="shared" si="9"/>
        <v>-0.29999999999999716</v>
      </c>
      <c r="L49" s="65">
        <f t="shared" si="9"/>
        <v>-4.799999999999997</v>
      </c>
      <c r="M49" s="65">
        <f t="shared" si="9"/>
        <v>-7.200000000000003</v>
      </c>
      <c r="N49" s="66"/>
      <c r="O49" s="67">
        <f>D49-H49</f>
        <v>-21.699999999999996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72.8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80.1</v>
      </c>
      <c r="E51" s="61">
        <v>87.2</v>
      </c>
      <c r="F51" s="61">
        <v>90.9</v>
      </c>
      <c r="G51" s="61">
        <v>85.6</v>
      </c>
      <c r="H51" s="61">
        <v>86.1</v>
      </c>
      <c r="I51" s="62"/>
      <c r="J51" s="63">
        <f aca="true" t="shared" si="10" ref="J51:M53">D51-E51</f>
        <v>-7.1000000000000085</v>
      </c>
      <c r="K51" s="61">
        <f t="shared" si="10"/>
        <v>-3.700000000000003</v>
      </c>
      <c r="L51" s="61">
        <f t="shared" si="10"/>
        <v>5.300000000000011</v>
      </c>
      <c r="M51" s="61">
        <f t="shared" si="10"/>
        <v>-0.5</v>
      </c>
      <c r="N51" s="62"/>
      <c r="O51" s="63">
        <f>D51-H51</f>
        <v>-6</v>
      </c>
      <c r="P51" s="57"/>
    </row>
    <row r="52" spans="1:16" ht="19.5" customHeight="1">
      <c r="A52" s="148"/>
      <c r="B52" s="133" t="s">
        <v>39</v>
      </c>
      <c r="C52" s="72"/>
      <c r="D52" s="61">
        <v>56</v>
      </c>
      <c r="E52" s="61">
        <v>58.3</v>
      </c>
      <c r="F52" s="61">
        <v>50.6</v>
      </c>
      <c r="G52" s="61">
        <v>58.7</v>
      </c>
      <c r="H52" s="61">
        <v>60.8</v>
      </c>
      <c r="I52" s="62"/>
      <c r="J52" s="63">
        <f t="shared" si="10"/>
        <v>-2.299999999999997</v>
      </c>
      <c r="K52" s="61">
        <f t="shared" si="10"/>
        <v>7.699999999999996</v>
      </c>
      <c r="L52" s="61">
        <f t="shared" si="10"/>
        <v>-8.100000000000001</v>
      </c>
      <c r="M52" s="61">
        <f t="shared" si="10"/>
        <v>-2.0999999999999943</v>
      </c>
      <c r="N52" s="62"/>
      <c r="O52" s="63">
        <f>D52-H52</f>
        <v>-4.799999999999997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69</v>
      </c>
      <c r="E53" s="65">
        <v>60</v>
      </c>
      <c r="F53" s="65">
        <v>64.4</v>
      </c>
      <c r="G53" s="65">
        <v>79.5</v>
      </c>
      <c r="H53" s="65">
        <v>79.7</v>
      </c>
      <c r="I53" s="66"/>
      <c r="J53" s="67">
        <f t="shared" si="10"/>
        <v>9</v>
      </c>
      <c r="K53" s="65">
        <f t="shared" si="10"/>
        <v>-4.400000000000006</v>
      </c>
      <c r="L53" s="65">
        <f t="shared" si="10"/>
        <v>-15.099999999999994</v>
      </c>
      <c r="M53" s="65">
        <f t="shared" si="10"/>
        <v>-0.20000000000000284</v>
      </c>
      <c r="N53" s="66"/>
      <c r="O53" s="67">
        <f>D53-H53</f>
        <v>-10.700000000000003</v>
      </c>
      <c r="P53" s="71"/>
    </row>
    <row r="54" spans="1:16" ht="19.5" customHeight="1">
      <c r="A54" s="173" t="s">
        <v>40</v>
      </c>
      <c r="B54" s="174"/>
      <c r="C54" s="55"/>
      <c r="D54" s="103">
        <v>98.9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48.6</v>
      </c>
      <c r="E55" s="61">
        <v>61.5</v>
      </c>
      <c r="F55" s="61">
        <v>68.8</v>
      </c>
      <c r="G55" s="61">
        <v>66.2</v>
      </c>
      <c r="H55" s="61">
        <v>94.8</v>
      </c>
      <c r="I55" s="62"/>
      <c r="J55" s="63">
        <f aca="true" t="shared" si="11" ref="J55:M60">D55-E55</f>
        <v>-12.899999999999999</v>
      </c>
      <c r="K55" s="61">
        <f t="shared" si="11"/>
        <v>-7.299999999999997</v>
      </c>
      <c r="L55" s="61">
        <f t="shared" si="11"/>
        <v>2.5999999999999943</v>
      </c>
      <c r="M55" s="61">
        <f t="shared" si="11"/>
        <v>-28.599999999999994</v>
      </c>
      <c r="N55" s="62"/>
      <c r="O55" s="63">
        <f aca="true" t="shared" si="12" ref="O55:O60">D55-H55</f>
        <v>-46.199999999999996</v>
      </c>
      <c r="P55" s="57"/>
    </row>
    <row r="56" spans="1:16" ht="19.5" customHeight="1">
      <c r="A56" s="148"/>
      <c r="B56" s="133" t="s">
        <v>116</v>
      </c>
      <c r="C56" s="72"/>
      <c r="D56" s="61">
        <v>91.8</v>
      </c>
      <c r="E56" s="61">
        <v>97.4</v>
      </c>
      <c r="F56" s="61">
        <v>95.6</v>
      </c>
      <c r="G56" s="61">
        <v>95.2</v>
      </c>
      <c r="H56" s="61">
        <v>67.2</v>
      </c>
      <c r="I56" s="62"/>
      <c r="J56" s="63">
        <f t="shared" si="11"/>
        <v>-5.6000000000000085</v>
      </c>
      <c r="K56" s="61">
        <f t="shared" si="11"/>
        <v>1.8000000000000114</v>
      </c>
      <c r="L56" s="61">
        <f t="shared" si="11"/>
        <v>0.3999999999999915</v>
      </c>
      <c r="M56" s="61">
        <f t="shared" si="11"/>
        <v>28</v>
      </c>
      <c r="N56" s="62"/>
      <c r="O56" s="63">
        <f t="shared" si="12"/>
        <v>24.599999999999994</v>
      </c>
      <c r="P56" s="57"/>
    </row>
    <row r="57" spans="1:16" ht="19.5" customHeight="1">
      <c r="A57" s="148"/>
      <c r="B57" s="133" t="s">
        <v>117</v>
      </c>
      <c r="C57" s="72"/>
      <c r="D57" s="61">
        <v>71.1</v>
      </c>
      <c r="E57" s="61">
        <v>80.4</v>
      </c>
      <c r="F57" s="61">
        <v>84.3</v>
      </c>
      <c r="G57" s="61">
        <v>84.2</v>
      </c>
      <c r="H57" s="61">
        <v>95.7</v>
      </c>
      <c r="I57" s="62"/>
      <c r="J57" s="63">
        <f t="shared" si="11"/>
        <v>-9.300000000000011</v>
      </c>
      <c r="K57" s="61">
        <f t="shared" si="11"/>
        <v>-3.8999999999999915</v>
      </c>
      <c r="L57" s="61">
        <f t="shared" si="11"/>
        <v>0.09999999999999432</v>
      </c>
      <c r="M57" s="61">
        <f t="shared" si="11"/>
        <v>-11.5</v>
      </c>
      <c r="N57" s="62"/>
      <c r="O57" s="63">
        <f t="shared" si="12"/>
        <v>-24.60000000000001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43.2</v>
      </c>
      <c r="E58" s="61">
        <v>23.7</v>
      </c>
      <c r="F58" s="61">
        <v>26.5</v>
      </c>
      <c r="G58" s="61">
        <v>27.6</v>
      </c>
      <c r="H58" s="61">
        <v>47.6</v>
      </c>
      <c r="I58" s="62"/>
      <c r="J58" s="63">
        <f t="shared" si="11"/>
        <v>19.500000000000004</v>
      </c>
      <c r="K58" s="61">
        <f t="shared" si="11"/>
        <v>-2.8000000000000007</v>
      </c>
      <c r="L58" s="61">
        <f t="shared" si="11"/>
        <v>-1.1000000000000014</v>
      </c>
      <c r="M58" s="61">
        <f t="shared" si="11"/>
        <v>-20</v>
      </c>
      <c r="N58" s="62"/>
      <c r="O58" s="63">
        <f t="shared" si="12"/>
        <v>-4.399999999999999</v>
      </c>
      <c r="P58" s="57"/>
    </row>
    <row r="59" spans="1:16" ht="19.5" customHeight="1">
      <c r="A59" s="148"/>
      <c r="B59" s="133" t="s">
        <v>119</v>
      </c>
      <c r="C59" s="72"/>
      <c r="D59" s="61">
        <v>31.7</v>
      </c>
      <c r="E59" s="61">
        <v>42.2</v>
      </c>
      <c r="F59" s="61">
        <v>44.2</v>
      </c>
      <c r="G59" s="61">
        <v>50.6</v>
      </c>
      <c r="H59" s="61">
        <v>85.1</v>
      </c>
      <c r="I59" s="62"/>
      <c r="J59" s="63">
        <f t="shared" si="11"/>
        <v>-10.500000000000004</v>
      </c>
      <c r="K59" s="61">
        <f t="shared" si="11"/>
        <v>-2</v>
      </c>
      <c r="L59" s="61">
        <f t="shared" si="11"/>
        <v>-6.399999999999999</v>
      </c>
      <c r="M59" s="61">
        <f t="shared" si="11"/>
        <v>-34.49999999999999</v>
      </c>
      <c r="N59" s="62"/>
      <c r="O59" s="63">
        <f t="shared" si="12"/>
        <v>-53.39999999999999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86</v>
      </c>
      <c r="E60" s="65">
        <v>89.1</v>
      </c>
      <c r="F60" s="65">
        <v>91.7</v>
      </c>
      <c r="G60" s="65">
        <v>87</v>
      </c>
      <c r="H60" s="65">
        <v>88.8</v>
      </c>
      <c r="I60" s="66"/>
      <c r="J60" s="67">
        <f t="shared" si="11"/>
        <v>-3.0999999999999943</v>
      </c>
      <c r="K60" s="65">
        <f t="shared" si="11"/>
        <v>-2.6000000000000085</v>
      </c>
      <c r="L60" s="65">
        <f t="shared" si="11"/>
        <v>4.700000000000003</v>
      </c>
      <c r="M60" s="65">
        <f t="shared" si="11"/>
        <v>-1.7999999999999972</v>
      </c>
      <c r="N60" s="66"/>
      <c r="O60" s="67">
        <f t="shared" si="12"/>
        <v>-2.799999999999997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99.4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86.3</v>
      </c>
      <c r="E62" s="61">
        <v>91.5</v>
      </c>
      <c r="F62" s="61">
        <v>92.8</v>
      </c>
      <c r="G62" s="61">
        <v>92.5</v>
      </c>
      <c r="H62" s="61">
        <v>94.3</v>
      </c>
      <c r="I62" s="62"/>
      <c r="J62" s="63">
        <f aca="true" t="shared" si="13" ref="J62:M65">D62-E62</f>
        <v>-5.200000000000003</v>
      </c>
      <c r="K62" s="61">
        <f t="shared" si="13"/>
        <v>-1.2999999999999972</v>
      </c>
      <c r="L62" s="61">
        <f t="shared" si="13"/>
        <v>0.29999999999999716</v>
      </c>
      <c r="M62" s="61">
        <f t="shared" si="13"/>
        <v>-1.7999999999999972</v>
      </c>
      <c r="N62" s="62"/>
      <c r="O62" s="63">
        <f>D62-H62</f>
        <v>-8</v>
      </c>
      <c r="P62" s="57"/>
    </row>
    <row r="63" spans="1:16" ht="19.5" customHeight="1">
      <c r="A63" s="148"/>
      <c r="B63" s="133" t="s">
        <v>122</v>
      </c>
      <c r="C63" s="72"/>
      <c r="D63" s="61">
        <v>28.7</v>
      </c>
      <c r="E63" s="61">
        <v>46.8</v>
      </c>
      <c r="F63" s="61">
        <v>51.3</v>
      </c>
      <c r="G63" s="61">
        <v>65.4</v>
      </c>
      <c r="H63" s="61">
        <v>67.8</v>
      </c>
      <c r="I63" s="62"/>
      <c r="J63" s="63">
        <f t="shared" si="13"/>
        <v>-18.099999999999998</v>
      </c>
      <c r="K63" s="61">
        <f t="shared" si="13"/>
        <v>-4.5</v>
      </c>
      <c r="L63" s="61">
        <f t="shared" si="13"/>
        <v>-14.100000000000009</v>
      </c>
      <c r="M63" s="61">
        <f t="shared" si="13"/>
        <v>-2.3999999999999915</v>
      </c>
      <c r="N63" s="62"/>
      <c r="O63" s="63">
        <f>D63-H63</f>
        <v>-39.099999999999994</v>
      </c>
      <c r="P63" s="57"/>
    </row>
    <row r="64" spans="1:16" ht="19.5" customHeight="1">
      <c r="A64" s="148"/>
      <c r="B64" s="133" t="s">
        <v>123</v>
      </c>
      <c r="C64" s="72"/>
      <c r="D64" s="61">
        <v>56.8</v>
      </c>
      <c r="E64" s="61">
        <v>60.1</v>
      </c>
      <c r="F64" s="61">
        <v>76.7</v>
      </c>
      <c r="G64" s="61">
        <v>77.2</v>
      </c>
      <c r="H64" s="61">
        <v>76.5</v>
      </c>
      <c r="I64" s="62"/>
      <c r="J64" s="63">
        <f t="shared" si="13"/>
        <v>-3.3000000000000043</v>
      </c>
      <c r="K64" s="61">
        <f t="shared" si="13"/>
        <v>-16.6</v>
      </c>
      <c r="L64" s="61">
        <f t="shared" si="13"/>
        <v>-0.5</v>
      </c>
      <c r="M64" s="61">
        <f t="shared" si="13"/>
        <v>0.7000000000000028</v>
      </c>
      <c r="N64" s="62"/>
      <c r="O64" s="63">
        <f>D64-H64</f>
        <v>-19.700000000000003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23.1</v>
      </c>
      <c r="E65" s="61">
        <v>30.5</v>
      </c>
      <c r="F65" s="61">
        <v>37.7</v>
      </c>
      <c r="G65" s="61">
        <v>34.5</v>
      </c>
      <c r="H65" s="61">
        <v>48.8</v>
      </c>
      <c r="I65" s="62"/>
      <c r="J65" s="63">
        <f t="shared" si="13"/>
        <v>-7.399999999999999</v>
      </c>
      <c r="K65" s="61">
        <f t="shared" si="13"/>
        <v>-7.200000000000003</v>
      </c>
      <c r="L65" s="61">
        <f t="shared" si="13"/>
        <v>3.200000000000003</v>
      </c>
      <c r="M65" s="61">
        <f t="shared" si="13"/>
        <v>-14.299999999999997</v>
      </c>
      <c r="N65" s="62"/>
      <c r="O65" s="63">
        <f>D65-H65</f>
        <v>-25.699999999999996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69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97.4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97.6</v>
      </c>
      <c r="E84" s="61">
        <v>96.9</v>
      </c>
      <c r="F84" s="61">
        <v>97.4</v>
      </c>
      <c r="G84" s="61">
        <v>94.8</v>
      </c>
      <c r="H84" s="61">
        <v>96.7</v>
      </c>
      <c r="I84" s="62"/>
      <c r="J84" s="61">
        <f aca="true" t="shared" si="14" ref="J84:M89">D84-E84</f>
        <v>0.6999999999999886</v>
      </c>
      <c r="K84" s="61">
        <f t="shared" si="14"/>
        <v>-0.5</v>
      </c>
      <c r="L84" s="61">
        <f t="shared" si="14"/>
        <v>2.6000000000000085</v>
      </c>
      <c r="M84" s="61">
        <f t="shared" si="14"/>
        <v>-1.9000000000000057</v>
      </c>
      <c r="N84" s="62"/>
      <c r="O84" s="63">
        <f aca="true" t="shared" si="15" ref="O84:O89">D84-H84</f>
        <v>0.8999999999999915</v>
      </c>
      <c r="P84" s="57"/>
    </row>
    <row r="85" spans="1:16" ht="19.5" customHeight="1">
      <c r="A85" s="148"/>
      <c r="B85" s="133" t="s">
        <v>45</v>
      </c>
      <c r="C85" s="72"/>
      <c r="D85" s="61">
        <v>71.8</v>
      </c>
      <c r="E85" s="61">
        <v>67.4</v>
      </c>
      <c r="F85" s="61">
        <v>73.1</v>
      </c>
      <c r="G85" s="61">
        <v>81</v>
      </c>
      <c r="H85" s="61">
        <v>93</v>
      </c>
      <c r="I85" s="62"/>
      <c r="J85" s="61">
        <f t="shared" si="14"/>
        <v>4.3999999999999915</v>
      </c>
      <c r="K85" s="61">
        <f t="shared" si="14"/>
        <v>-5.699999999999989</v>
      </c>
      <c r="L85" s="61">
        <f t="shared" si="14"/>
        <v>-7.900000000000006</v>
      </c>
      <c r="M85" s="61">
        <f t="shared" si="14"/>
        <v>-12</v>
      </c>
      <c r="N85" s="62"/>
      <c r="O85" s="63">
        <f t="shared" si="15"/>
        <v>-21.200000000000003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25.5</v>
      </c>
      <c r="E86" s="61">
        <v>31.4</v>
      </c>
      <c r="F86" s="61">
        <v>23.2</v>
      </c>
      <c r="G86" s="61">
        <v>39.6</v>
      </c>
      <c r="H86" s="61">
        <v>56.8</v>
      </c>
      <c r="I86" s="62"/>
      <c r="J86" s="61">
        <f t="shared" si="14"/>
        <v>-5.899999999999999</v>
      </c>
      <c r="K86" s="61">
        <f t="shared" si="14"/>
        <v>8.2</v>
      </c>
      <c r="L86" s="61">
        <f t="shared" si="14"/>
        <v>-16.400000000000002</v>
      </c>
      <c r="M86" s="61">
        <f t="shared" si="14"/>
        <v>-17.199999999999996</v>
      </c>
      <c r="N86" s="62"/>
      <c r="O86" s="63">
        <f t="shared" si="15"/>
        <v>-31.299999999999997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52.5</v>
      </c>
      <c r="E87" s="61">
        <v>54.1</v>
      </c>
      <c r="F87" s="61">
        <v>63.2</v>
      </c>
      <c r="G87" s="61">
        <v>81.8</v>
      </c>
      <c r="H87" s="61">
        <v>95.4</v>
      </c>
      <c r="I87" s="62"/>
      <c r="J87" s="61">
        <f t="shared" si="14"/>
        <v>-1.6000000000000014</v>
      </c>
      <c r="K87" s="61">
        <f t="shared" si="14"/>
        <v>-9.100000000000001</v>
      </c>
      <c r="L87" s="61">
        <f t="shared" si="14"/>
        <v>-18.599999999999994</v>
      </c>
      <c r="M87" s="61">
        <f t="shared" si="14"/>
        <v>-13.600000000000009</v>
      </c>
      <c r="N87" s="75"/>
      <c r="O87" s="63">
        <f t="shared" si="15"/>
        <v>-42.900000000000006</v>
      </c>
      <c r="P87" s="57"/>
    </row>
    <row r="88" spans="1:16" ht="19.5" customHeight="1">
      <c r="A88" s="148"/>
      <c r="B88" s="133" t="s">
        <v>48</v>
      </c>
      <c r="C88" s="72"/>
      <c r="D88" s="61">
        <v>34</v>
      </c>
      <c r="E88" s="61">
        <v>29.6</v>
      </c>
      <c r="F88" s="61">
        <v>32.1</v>
      </c>
      <c r="G88" s="61">
        <v>46.7</v>
      </c>
      <c r="H88" s="61">
        <v>62.9</v>
      </c>
      <c r="I88" s="62"/>
      <c r="J88" s="61">
        <f t="shared" si="14"/>
        <v>4.399999999999999</v>
      </c>
      <c r="K88" s="61">
        <f t="shared" si="14"/>
        <v>-2.5</v>
      </c>
      <c r="L88" s="61">
        <f t="shared" si="14"/>
        <v>-14.600000000000001</v>
      </c>
      <c r="M88" s="61">
        <f t="shared" si="14"/>
        <v>-16.199999999999996</v>
      </c>
      <c r="N88" s="62"/>
      <c r="O88" s="63">
        <f t="shared" si="15"/>
        <v>-28.9</v>
      </c>
      <c r="P88" s="57"/>
    </row>
    <row r="89" spans="1:16" ht="19.5" customHeight="1">
      <c r="A89" s="148"/>
      <c r="B89" s="134" t="s">
        <v>49</v>
      </c>
      <c r="C89" s="72"/>
      <c r="D89" s="65">
        <v>74</v>
      </c>
      <c r="E89" s="65">
        <v>87.7</v>
      </c>
      <c r="F89" s="65">
        <v>88.4</v>
      </c>
      <c r="G89" s="65">
        <v>96</v>
      </c>
      <c r="H89" s="65">
        <v>95.9</v>
      </c>
      <c r="I89" s="66"/>
      <c r="J89" s="65">
        <f t="shared" si="14"/>
        <v>-13.700000000000003</v>
      </c>
      <c r="K89" s="65">
        <f t="shared" si="14"/>
        <v>-0.7000000000000028</v>
      </c>
      <c r="L89" s="65">
        <f t="shared" si="14"/>
        <v>-7.599999999999994</v>
      </c>
      <c r="M89" s="65">
        <f t="shared" si="14"/>
        <v>0.09999999999999432</v>
      </c>
      <c r="N89" s="66"/>
      <c r="O89" s="67">
        <f t="shared" si="15"/>
        <v>-21.900000000000006</v>
      </c>
      <c r="P89" s="71"/>
    </row>
    <row r="90" spans="1:16" ht="19.5" customHeight="1">
      <c r="A90" s="173" t="s">
        <v>50</v>
      </c>
      <c r="B90" s="174"/>
      <c r="C90" s="79"/>
      <c r="D90" s="103">
        <v>76.4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72.8</v>
      </c>
      <c r="E91" s="61">
        <v>75.5</v>
      </c>
      <c r="F91" s="61">
        <v>77.8</v>
      </c>
      <c r="G91" s="61">
        <v>78.2</v>
      </c>
      <c r="H91" s="61">
        <v>85.6</v>
      </c>
      <c r="I91" s="62"/>
      <c r="J91" s="61">
        <f aca="true" t="shared" si="16" ref="J91:M95">D91-E91</f>
        <v>-2.700000000000003</v>
      </c>
      <c r="K91" s="61">
        <f t="shared" si="16"/>
        <v>-2.299999999999997</v>
      </c>
      <c r="L91" s="61">
        <f t="shared" si="16"/>
        <v>-0.4000000000000057</v>
      </c>
      <c r="M91" s="61">
        <f t="shared" si="16"/>
        <v>-7.3999999999999915</v>
      </c>
      <c r="N91" s="62"/>
      <c r="O91" s="63">
        <f>D91-H91</f>
        <v>-12.799999999999997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53.9</v>
      </c>
      <c r="E92" s="61">
        <v>57</v>
      </c>
      <c r="F92" s="61">
        <v>61.7</v>
      </c>
      <c r="G92" s="61">
        <v>61.9</v>
      </c>
      <c r="H92" s="61">
        <v>68.2</v>
      </c>
      <c r="I92" s="62"/>
      <c r="J92" s="61">
        <f t="shared" si="16"/>
        <v>-3.1000000000000014</v>
      </c>
      <c r="K92" s="61">
        <f t="shared" si="16"/>
        <v>-4.700000000000003</v>
      </c>
      <c r="L92" s="61">
        <f t="shared" si="16"/>
        <v>-0.19999999999999574</v>
      </c>
      <c r="M92" s="61">
        <f t="shared" si="16"/>
        <v>-6.300000000000004</v>
      </c>
      <c r="N92" s="62"/>
      <c r="O92" s="63">
        <f>D92-H92</f>
        <v>-14.300000000000004</v>
      </c>
      <c r="P92" s="57"/>
    </row>
    <row r="93" spans="1:16" ht="19.5" customHeight="1">
      <c r="A93" s="148"/>
      <c r="B93" s="133" t="s">
        <v>127</v>
      </c>
      <c r="C93" s="72"/>
      <c r="D93" s="61">
        <v>71.7</v>
      </c>
      <c r="E93" s="61">
        <v>85.4</v>
      </c>
      <c r="F93" s="61">
        <v>82.6</v>
      </c>
      <c r="G93" s="61">
        <v>89.8</v>
      </c>
      <c r="H93" s="61">
        <v>94.4</v>
      </c>
      <c r="I93" s="62"/>
      <c r="J93" s="61">
        <f t="shared" si="16"/>
        <v>-13.700000000000003</v>
      </c>
      <c r="K93" s="61">
        <f t="shared" si="16"/>
        <v>2.8000000000000114</v>
      </c>
      <c r="L93" s="61">
        <f t="shared" si="16"/>
        <v>-7.200000000000003</v>
      </c>
      <c r="M93" s="61">
        <f t="shared" si="16"/>
        <v>-4.6000000000000085</v>
      </c>
      <c r="N93" s="62"/>
      <c r="O93" s="63">
        <f>D93-H93</f>
        <v>-22.700000000000003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47.4</v>
      </c>
      <c r="E94" s="61">
        <v>48.7</v>
      </c>
      <c r="F94" s="61">
        <v>59.2</v>
      </c>
      <c r="G94" s="61">
        <v>69</v>
      </c>
      <c r="H94" s="61">
        <v>75.6</v>
      </c>
      <c r="I94" s="62"/>
      <c r="J94" s="61">
        <f t="shared" si="16"/>
        <v>-1.3000000000000043</v>
      </c>
      <c r="K94" s="61">
        <f t="shared" si="16"/>
        <v>-10.5</v>
      </c>
      <c r="L94" s="61">
        <f t="shared" si="16"/>
        <v>-9.799999999999997</v>
      </c>
      <c r="M94" s="61">
        <f t="shared" si="16"/>
        <v>-6.599999999999994</v>
      </c>
      <c r="N94" s="75"/>
      <c r="O94" s="63">
        <f>D94-H94</f>
        <v>-28.199999999999996</v>
      </c>
      <c r="P94" s="57"/>
    </row>
    <row r="95" spans="1:16" ht="19.5" customHeight="1">
      <c r="A95" s="148"/>
      <c r="B95" s="134" t="s">
        <v>129</v>
      </c>
      <c r="C95" s="72"/>
      <c r="D95" s="65">
        <v>67.5</v>
      </c>
      <c r="E95" s="65">
        <v>79.4</v>
      </c>
      <c r="F95" s="65">
        <v>79.6</v>
      </c>
      <c r="G95" s="65">
        <v>74.3</v>
      </c>
      <c r="H95" s="65">
        <v>87.4</v>
      </c>
      <c r="I95" s="66"/>
      <c r="J95" s="65">
        <f t="shared" si="16"/>
        <v>-11.900000000000006</v>
      </c>
      <c r="K95" s="65">
        <f t="shared" si="16"/>
        <v>-0.19999999999998863</v>
      </c>
      <c r="L95" s="65">
        <f t="shared" si="16"/>
        <v>5.299999999999997</v>
      </c>
      <c r="M95" s="65">
        <f t="shared" si="16"/>
        <v>-13.100000000000009</v>
      </c>
      <c r="N95" s="66"/>
      <c r="O95" s="67">
        <f>D95-H95</f>
        <v>-19.900000000000006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89.1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78.1</v>
      </c>
      <c r="E97" s="61">
        <v>90.9</v>
      </c>
      <c r="F97" s="61">
        <v>86.2</v>
      </c>
      <c r="G97" s="61">
        <v>85.4</v>
      </c>
      <c r="H97" s="61">
        <v>88.1</v>
      </c>
      <c r="I97" s="62"/>
      <c r="J97" s="61">
        <f aca="true" t="shared" si="17" ref="J97:M103">D97-E97</f>
        <v>-12.800000000000011</v>
      </c>
      <c r="K97" s="61">
        <f t="shared" si="17"/>
        <v>4.700000000000003</v>
      </c>
      <c r="L97" s="61">
        <f t="shared" si="17"/>
        <v>0.7999999999999972</v>
      </c>
      <c r="M97" s="61">
        <f t="shared" si="17"/>
        <v>-2.6999999999999886</v>
      </c>
      <c r="N97" s="62"/>
      <c r="O97" s="63">
        <f aca="true" t="shared" si="18" ref="O97:O103">D97-H97</f>
        <v>-10</v>
      </c>
      <c r="P97" s="57"/>
    </row>
    <row r="98" spans="1:16" ht="19.5" customHeight="1">
      <c r="A98" s="148"/>
      <c r="B98" s="133" t="s">
        <v>131</v>
      </c>
      <c r="C98" s="72"/>
      <c r="D98" s="61">
        <v>56.7</v>
      </c>
      <c r="E98" s="61">
        <v>65</v>
      </c>
      <c r="F98" s="61">
        <v>75.2</v>
      </c>
      <c r="G98" s="61">
        <v>73.4</v>
      </c>
      <c r="H98" s="61">
        <v>87.3</v>
      </c>
      <c r="I98" s="62"/>
      <c r="J98" s="61">
        <f t="shared" si="17"/>
        <v>-8.299999999999997</v>
      </c>
      <c r="K98" s="61">
        <f t="shared" si="17"/>
        <v>-10.200000000000003</v>
      </c>
      <c r="L98" s="61">
        <f t="shared" si="17"/>
        <v>1.7999999999999972</v>
      </c>
      <c r="M98" s="61">
        <f t="shared" si="17"/>
        <v>-13.899999999999991</v>
      </c>
      <c r="N98" s="62"/>
      <c r="O98" s="63">
        <f t="shared" si="18"/>
        <v>-30.599999999999994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58.4</v>
      </c>
      <c r="E99" s="61">
        <v>65.4</v>
      </c>
      <c r="F99" s="61">
        <v>81.2</v>
      </c>
      <c r="G99" s="61">
        <v>70.2</v>
      </c>
      <c r="H99" s="61">
        <v>85</v>
      </c>
      <c r="I99" s="62"/>
      <c r="J99" s="61">
        <f t="shared" si="17"/>
        <v>-7.000000000000007</v>
      </c>
      <c r="K99" s="61">
        <f t="shared" si="17"/>
        <v>-15.799999999999997</v>
      </c>
      <c r="L99" s="61">
        <f t="shared" si="17"/>
        <v>11</v>
      </c>
      <c r="M99" s="61">
        <f t="shared" si="17"/>
        <v>-14.799999999999997</v>
      </c>
      <c r="N99" s="75"/>
      <c r="O99" s="63">
        <f t="shared" si="18"/>
        <v>-26.6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83.9</v>
      </c>
      <c r="E100" s="61">
        <v>81.5</v>
      </c>
      <c r="F100" s="61">
        <v>85.9</v>
      </c>
      <c r="G100" s="61">
        <v>81.7</v>
      </c>
      <c r="H100" s="61">
        <v>80.3</v>
      </c>
      <c r="I100" s="62"/>
      <c r="J100" s="61">
        <f t="shared" si="17"/>
        <v>2.4000000000000057</v>
      </c>
      <c r="K100" s="61">
        <f t="shared" si="17"/>
        <v>-4.400000000000006</v>
      </c>
      <c r="L100" s="61">
        <f t="shared" si="17"/>
        <v>4.200000000000003</v>
      </c>
      <c r="M100" s="61">
        <f t="shared" si="17"/>
        <v>1.4000000000000057</v>
      </c>
      <c r="N100" s="62"/>
      <c r="O100" s="63">
        <f t="shared" si="18"/>
        <v>3.6000000000000085</v>
      </c>
      <c r="P100" s="76"/>
    </row>
    <row r="101" spans="1:16" ht="19.5" customHeight="1">
      <c r="A101" s="148"/>
      <c r="B101" s="131" t="s">
        <v>134</v>
      </c>
      <c r="C101" s="60"/>
      <c r="D101" s="61">
        <v>68</v>
      </c>
      <c r="E101" s="61">
        <v>77.4</v>
      </c>
      <c r="F101" s="61">
        <v>79.7</v>
      </c>
      <c r="G101" s="61">
        <v>70.5</v>
      </c>
      <c r="H101" s="61">
        <v>82.1</v>
      </c>
      <c r="I101" s="62"/>
      <c r="J101" s="61">
        <f t="shared" si="17"/>
        <v>-9.400000000000006</v>
      </c>
      <c r="K101" s="61">
        <f t="shared" si="17"/>
        <v>-2.299999999999997</v>
      </c>
      <c r="L101" s="61">
        <f t="shared" si="17"/>
        <v>9.200000000000003</v>
      </c>
      <c r="M101" s="61">
        <f t="shared" si="17"/>
        <v>-11.599999999999994</v>
      </c>
      <c r="N101" s="62"/>
      <c r="O101" s="63">
        <f t="shared" si="18"/>
        <v>-14.099999999999994</v>
      </c>
      <c r="P101" s="57"/>
    </row>
    <row r="102" spans="1:17" s="59" customFormat="1" ht="19.5" customHeight="1">
      <c r="A102" s="148"/>
      <c r="B102" s="131" t="s">
        <v>135</v>
      </c>
      <c r="C102" s="60"/>
      <c r="D102" s="61">
        <v>73.1</v>
      </c>
      <c r="E102" s="61">
        <v>78.2</v>
      </c>
      <c r="F102" s="61">
        <v>76.9</v>
      </c>
      <c r="G102" s="61">
        <v>74.6</v>
      </c>
      <c r="H102" s="61">
        <v>82.4</v>
      </c>
      <c r="I102" s="62"/>
      <c r="J102" s="61">
        <f t="shared" si="17"/>
        <v>-5.1000000000000085</v>
      </c>
      <c r="K102" s="61">
        <f t="shared" si="17"/>
        <v>1.2999999999999972</v>
      </c>
      <c r="L102" s="61">
        <f t="shared" si="17"/>
        <v>2.3000000000000114</v>
      </c>
      <c r="M102" s="61">
        <f t="shared" si="17"/>
        <v>-7.800000000000011</v>
      </c>
      <c r="N102" s="62"/>
      <c r="O102" s="63">
        <f t="shared" si="18"/>
        <v>-9.300000000000011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43.3</v>
      </c>
      <c r="E103" s="65">
        <v>51.9</v>
      </c>
      <c r="F103" s="65">
        <v>62.4</v>
      </c>
      <c r="G103" s="65">
        <v>57.8</v>
      </c>
      <c r="H103" s="65">
        <v>56.9</v>
      </c>
      <c r="I103" s="66"/>
      <c r="J103" s="65">
        <f t="shared" si="17"/>
        <v>-8.600000000000001</v>
      </c>
      <c r="K103" s="65">
        <f t="shared" si="17"/>
        <v>-10.5</v>
      </c>
      <c r="L103" s="65">
        <f t="shared" si="17"/>
        <v>4.600000000000001</v>
      </c>
      <c r="M103" s="65">
        <f t="shared" si="17"/>
        <v>0.8999999999999986</v>
      </c>
      <c r="N103" s="66"/>
      <c r="O103" s="67">
        <f t="shared" si="18"/>
        <v>-13.600000000000001</v>
      </c>
      <c r="P103" s="71"/>
    </row>
    <row r="104" spans="1:16" ht="19.5" customHeight="1">
      <c r="A104" s="173" t="s">
        <v>51</v>
      </c>
      <c r="B104" s="174"/>
      <c r="C104" s="55"/>
      <c r="D104" s="103">
        <v>90.6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68.9</v>
      </c>
      <c r="E105" s="61">
        <v>73.3</v>
      </c>
      <c r="F105" s="61">
        <v>64.6</v>
      </c>
      <c r="G105" s="61">
        <v>73.4</v>
      </c>
      <c r="H105" s="61">
        <v>77.2</v>
      </c>
      <c r="I105" s="62"/>
      <c r="J105" s="61">
        <f aca="true" t="shared" si="19" ref="J105:M112">D105-E105</f>
        <v>-4.3999999999999915</v>
      </c>
      <c r="K105" s="61">
        <f t="shared" si="19"/>
        <v>8.700000000000003</v>
      </c>
      <c r="L105" s="61">
        <f t="shared" si="19"/>
        <v>-8.800000000000011</v>
      </c>
      <c r="M105" s="61">
        <f t="shared" si="19"/>
        <v>-3.799999999999997</v>
      </c>
      <c r="N105" s="62"/>
      <c r="O105" s="63">
        <f aca="true" t="shared" si="20" ref="O105:O112">D105-H105</f>
        <v>-8.299999999999997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75.6</v>
      </c>
      <c r="E106" s="61">
        <v>87.1</v>
      </c>
      <c r="F106" s="61">
        <v>88.5</v>
      </c>
      <c r="G106" s="61">
        <v>84.9</v>
      </c>
      <c r="H106" s="61">
        <v>86.9</v>
      </c>
      <c r="I106" s="62"/>
      <c r="J106" s="61">
        <f t="shared" si="19"/>
        <v>-11.5</v>
      </c>
      <c r="K106" s="61">
        <f t="shared" si="19"/>
        <v>-1.4000000000000057</v>
      </c>
      <c r="L106" s="61">
        <f t="shared" si="19"/>
        <v>3.5999999999999943</v>
      </c>
      <c r="M106" s="61">
        <f t="shared" si="19"/>
        <v>-2</v>
      </c>
      <c r="N106" s="62"/>
      <c r="O106" s="63">
        <f t="shared" si="20"/>
        <v>-11.300000000000011</v>
      </c>
      <c r="P106" s="57"/>
    </row>
    <row r="107" spans="1:16" ht="19.5" customHeight="1">
      <c r="A107" s="148"/>
      <c r="B107" s="133" t="s">
        <v>139</v>
      </c>
      <c r="C107" s="72"/>
      <c r="D107" s="61">
        <v>14.7</v>
      </c>
      <c r="E107" s="61">
        <v>30.2</v>
      </c>
      <c r="F107" s="61">
        <v>28.7</v>
      </c>
      <c r="G107" s="61">
        <v>42.2</v>
      </c>
      <c r="H107" s="61">
        <v>59.6</v>
      </c>
      <c r="I107" s="62"/>
      <c r="J107" s="61">
        <f t="shared" si="19"/>
        <v>-15.5</v>
      </c>
      <c r="K107" s="61">
        <f t="shared" si="19"/>
        <v>1.5</v>
      </c>
      <c r="L107" s="61">
        <f t="shared" si="19"/>
        <v>-13.500000000000004</v>
      </c>
      <c r="M107" s="61">
        <f t="shared" si="19"/>
        <v>-17.4</v>
      </c>
      <c r="N107" s="62"/>
      <c r="O107" s="63">
        <f t="shared" si="20"/>
        <v>-44.900000000000006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69.6</v>
      </c>
      <c r="E108" s="61">
        <v>71.5</v>
      </c>
      <c r="F108" s="61">
        <v>76.2</v>
      </c>
      <c r="G108" s="61">
        <v>89.1</v>
      </c>
      <c r="H108" s="61">
        <v>66.4</v>
      </c>
      <c r="I108" s="62"/>
      <c r="J108" s="61">
        <f t="shared" si="19"/>
        <v>-1.9000000000000057</v>
      </c>
      <c r="K108" s="61">
        <f t="shared" si="19"/>
        <v>-4.700000000000003</v>
      </c>
      <c r="L108" s="61">
        <f t="shared" si="19"/>
        <v>-12.899999999999991</v>
      </c>
      <c r="M108" s="61">
        <f t="shared" si="19"/>
        <v>22.69999999999999</v>
      </c>
      <c r="N108" s="75"/>
      <c r="O108" s="63">
        <f t="shared" si="20"/>
        <v>3.1999999999999886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39.3</v>
      </c>
      <c r="E109" s="61">
        <v>44.9</v>
      </c>
      <c r="F109" s="61">
        <v>52.7</v>
      </c>
      <c r="G109" s="61">
        <v>42.9</v>
      </c>
      <c r="H109" s="61">
        <v>52.6</v>
      </c>
      <c r="I109" s="62"/>
      <c r="J109" s="61">
        <f t="shared" si="19"/>
        <v>-5.600000000000001</v>
      </c>
      <c r="K109" s="61">
        <f t="shared" si="19"/>
        <v>-7.800000000000004</v>
      </c>
      <c r="L109" s="61">
        <f t="shared" si="19"/>
        <v>9.800000000000004</v>
      </c>
      <c r="M109" s="61">
        <f t="shared" si="19"/>
        <v>-9.700000000000003</v>
      </c>
      <c r="N109" s="62"/>
      <c r="O109" s="63">
        <f t="shared" si="20"/>
        <v>-13.300000000000004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77.2</v>
      </c>
      <c r="E110" s="61">
        <v>86.9</v>
      </c>
      <c r="F110" s="61">
        <v>80.8</v>
      </c>
      <c r="G110" s="61">
        <v>84.2</v>
      </c>
      <c r="H110" s="61">
        <v>77.8</v>
      </c>
      <c r="I110" s="62"/>
      <c r="J110" s="61">
        <f t="shared" si="19"/>
        <v>-9.700000000000003</v>
      </c>
      <c r="K110" s="61">
        <f t="shared" si="19"/>
        <v>6.1000000000000085</v>
      </c>
      <c r="L110" s="61">
        <f t="shared" si="19"/>
        <v>-3.4000000000000057</v>
      </c>
      <c r="M110" s="61">
        <f t="shared" si="19"/>
        <v>6.400000000000006</v>
      </c>
      <c r="N110" s="62"/>
      <c r="O110" s="63">
        <f t="shared" si="20"/>
        <v>-0.5999999999999943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50.2</v>
      </c>
      <c r="E111" s="61">
        <v>54.5</v>
      </c>
      <c r="F111" s="61">
        <v>53.4</v>
      </c>
      <c r="G111" s="61">
        <v>56.5</v>
      </c>
      <c r="H111" s="61">
        <v>52.7</v>
      </c>
      <c r="I111" s="62"/>
      <c r="J111" s="61">
        <f t="shared" si="19"/>
        <v>-4.299999999999997</v>
      </c>
      <c r="K111" s="61">
        <f t="shared" si="19"/>
        <v>1.1000000000000014</v>
      </c>
      <c r="L111" s="61">
        <f t="shared" si="19"/>
        <v>-3.1000000000000014</v>
      </c>
      <c r="M111" s="61">
        <f t="shared" si="19"/>
        <v>3.799999999999997</v>
      </c>
      <c r="N111" s="62"/>
      <c r="O111" s="63">
        <f t="shared" si="20"/>
        <v>-2.5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54.9</v>
      </c>
      <c r="E112" s="65">
        <v>70.1</v>
      </c>
      <c r="F112" s="65">
        <v>73.1</v>
      </c>
      <c r="G112" s="65">
        <v>65.4</v>
      </c>
      <c r="H112" s="65">
        <v>71.8</v>
      </c>
      <c r="I112" s="66"/>
      <c r="J112" s="65">
        <f t="shared" si="19"/>
        <v>-15.199999999999996</v>
      </c>
      <c r="K112" s="65">
        <f t="shared" si="19"/>
        <v>-3</v>
      </c>
      <c r="L112" s="65">
        <f t="shared" si="19"/>
        <v>7.699999999999989</v>
      </c>
      <c r="M112" s="65">
        <f t="shared" si="19"/>
        <v>-6.3999999999999915</v>
      </c>
      <c r="N112" s="66"/>
      <c r="O112" s="67">
        <f t="shared" si="20"/>
        <v>-16.9</v>
      </c>
      <c r="P112" s="71"/>
    </row>
    <row r="113" spans="1:16" s="70" customFormat="1" ht="19.5" customHeight="1">
      <c r="A113" s="173" t="s">
        <v>111</v>
      </c>
      <c r="B113" s="174"/>
      <c r="C113" s="79"/>
      <c r="D113" s="114"/>
      <c r="E113" s="114"/>
      <c r="F113" s="114"/>
      <c r="G113" s="114"/>
      <c r="H113" s="114"/>
      <c r="I113" s="115"/>
      <c r="J113" s="114"/>
      <c r="K113" s="114"/>
      <c r="L113" s="114"/>
      <c r="M113" s="114"/>
      <c r="N113" s="116"/>
      <c r="O113" s="117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63.6</v>
      </c>
      <c r="E114" s="103">
        <v>70.3</v>
      </c>
      <c r="F114" s="103">
        <v>76.6</v>
      </c>
      <c r="G114" s="103">
        <v>72.2</v>
      </c>
      <c r="H114" s="103">
        <v>81.3</v>
      </c>
      <c r="I114" s="104"/>
      <c r="J114" s="103">
        <f aca="true" t="shared" si="21" ref="J114:M115">D114-E114</f>
        <v>-6.699999999999996</v>
      </c>
      <c r="K114" s="103">
        <f t="shared" si="21"/>
        <v>-6.299999999999997</v>
      </c>
      <c r="L114" s="103">
        <f t="shared" si="21"/>
        <v>4.3999999999999915</v>
      </c>
      <c r="M114" s="103">
        <f t="shared" si="21"/>
        <v>-9.099999999999994</v>
      </c>
      <c r="N114" s="104"/>
      <c r="O114" s="105">
        <f>D114-H114</f>
        <v>-17.699999999999996</v>
      </c>
      <c r="P114" s="57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74.8</v>
      </c>
      <c r="E115" s="152">
        <v>73.7</v>
      </c>
      <c r="F115" s="152">
        <v>76.2</v>
      </c>
      <c r="G115" s="152">
        <v>75.1</v>
      </c>
      <c r="H115" s="152">
        <v>78.8</v>
      </c>
      <c r="I115" s="153"/>
      <c r="J115" s="152">
        <f t="shared" si="21"/>
        <v>1.0999999999999943</v>
      </c>
      <c r="K115" s="152">
        <f t="shared" si="21"/>
        <v>-2.5</v>
      </c>
      <c r="L115" s="152">
        <f t="shared" si="21"/>
        <v>1.1000000000000085</v>
      </c>
      <c r="M115" s="152">
        <f t="shared" si="21"/>
        <v>-3.700000000000003</v>
      </c>
      <c r="N115" s="154"/>
      <c r="O115" s="155">
        <f>D115-H115</f>
        <v>-4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49.4</v>
      </c>
      <c r="E117" s="103">
        <v>41.6</v>
      </c>
      <c r="F117" s="103">
        <v>62.2</v>
      </c>
      <c r="G117" s="103">
        <v>55.6</v>
      </c>
      <c r="H117" s="103">
        <v>62.6</v>
      </c>
      <c r="I117" s="104"/>
      <c r="J117" s="103">
        <f aca="true" t="shared" si="22" ref="J117:M119">D117-E117</f>
        <v>7.799999999999997</v>
      </c>
      <c r="K117" s="103">
        <f t="shared" si="22"/>
        <v>-20.6</v>
      </c>
      <c r="L117" s="103">
        <f t="shared" si="22"/>
        <v>6.600000000000001</v>
      </c>
      <c r="M117" s="103">
        <f t="shared" si="22"/>
        <v>-7</v>
      </c>
      <c r="N117" s="104"/>
      <c r="O117" s="105">
        <f>D117-H117</f>
        <v>-13.200000000000003</v>
      </c>
      <c r="P117" s="57"/>
    </row>
    <row r="118" spans="1:16" ht="19.5" customHeight="1">
      <c r="A118" s="177" t="s">
        <v>55</v>
      </c>
      <c r="B118" s="178"/>
      <c r="C118" s="122"/>
      <c r="D118" s="103">
        <v>71.6</v>
      </c>
      <c r="E118" s="103">
        <v>80.3</v>
      </c>
      <c r="F118" s="103">
        <v>83.6</v>
      </c>
      <c r="G118" s="103">
        <v>80.7</v>
      </c>
      <c r="H118" s="103">
        <v>91.8</v>
      </c>
      <c r="I118" s="104"/>
      <c r="J118" s="103">
        <f t="shared" si="22"/>
        <v>-8.700000000000003</v>
      </c>
      <c r="K118" s="103">
        <f t="shared" si="22"/>
        <v>-3.299999999999997</v>
      </c>
      <c r="L118" s="103">
        <f t="shared" si="22"/>
        <v>2.8999999999999915</v>
      </c>
      <c r="M118" s="103">
        <f t="shared" si="22"/>
        <v>-11.099999999999994</v>
      </c>
      <c r="N118" s="104"/>
      <c r="O118" s="105">
        <f>D118-H118</f>
        <v>-20.200000000000003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84.1</v>
      </c>
      <c r="E119" s="152">
        <v>83.3</v>
      </c>
      <c r="F119" s="152">
        <v>86.9</v>
      </c>
      <c r="G119" s="152">
        <v>85</v>
      </c>
      <c r="H119" s="152">
        <v>83.2</v>
      </c>
      <c r="I119" s="153"/>
      <c r="J119" s="152">
        <f t="shared" si="22"/>
        <v>0.7999999999999972</v>
      </c>
      <c r="K119" s="152">
        <f t="shared" si="22"/>
        <v>-3.6000000000000085</v>
      </c>
      <c r="L119" s="152">
        <f t="shared" si="22"/>
        <v>1.9000000000000057</v>
      </c>
      <c r="M119" s="152">
        <f t="shared" si="22"/>
        <v>1.7999999999999972</v>
      </c>
      <c r="N119" s="153"/>
      <c r="O119" s="155">
        <f>D119-H119</f>
        <v>0.8999999999999915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89.2</v>
      </c>
      <c r="E121" s="103">
        <v>90.2</v>
      </c>
      <c r="F121" s="103">
        <v>91.6</v>
      </c>
      <c r="G121" s="103">
        <v>92.1</v>
      </c>
      <c r="H121" s="103">
        <v>93.3</v>
      </c>
      <c r="I121" s="104"/>
      <c r="J121" s="103">
        <f aca="true" t="shared" si="23" ref="J121:M124">D121-E121</f>
        <v>-1</v>
      </c>
      <c r="K121" s="103">
        <f t="shared" si="23"/>
        <v>-1.3999999999999915</v>
      </c>
      <c r="L121" s="103">
        <f t="shared" si="23"/>
        <v>-0.5</v>
      </c>
      <c r="M121" s="103">
        <f t="shared" si="23"/>
        <v>-1.2000000000000028</v>
      </c>
      <c r="N121" s="104"/>
      <c r="O121" s="105">
        <f>D121-H121</f>
        <v>-4.099999999999994</v>
      </c>
      <c r="P121" s="57"/>
    </row>
    <row r="122" spans="1:16" ht="19.5" customHeight="1">
      <c r="A122" s="177" t="s">
        <v>59</v>
      </c>
      <c r="B122" s="178"/>
      <c r="C122" s="122"/>
      <c r="D122" s="103">
        <v>58.7</v>
      </c>
      <c r="E122" s="103">
        <v>72</v>
      </c>
      <c r="F122" s="103">
        <v>60.8</v>
      </c>
      <c r="G122" s="103">
        <v>55.8</v>
      </c>
      <c r="H122" s="103">
        <v>66.2</v>
      </c>
      <c r="I122" s="104"/>
      <c r="J122" s="103">
        <f t="shared" si="23"/>
        <v>-13.299999999999997</v>
      </c>
      <c r="K122" s="103">
        <f t="shared" si="23"/>
        <v>11.200000000000003</v>
      </c>
      <c r="L122" s="103">
        <f t="shared" si="23"/>
        <v>5</v>
      </c>
      <c r="M122" s="103">
        <f t="shared" si="23"/>
        <v>-10.400000000000006</v>
      </c>
      <c r="N122" s="104"/>
      <c r="O122" s="105">
        <f>D122-H122</f>
        <v>-7.5</v>
      </c>
      <c r="P122" s="57"/>
    </row>
    <row r="123" spans="1:16" ht="19.5" customHeight="1">
      <c r="A123" s="177" t="s">
        <v>60</v>
      </c>
      <c r="B123" s="178"/>
      <c r="C123" s="122"/>
      <c r="D123" s="103">
        <v>38.7</v>
      </c>
      <c r="E123" s="103">
        <v>46.9</v>
      </c>
      <c r="F123" s="103">
        <v>53.3</v>
      </c>
      <c r="G123" s="103">
        <v>41.6</v>
      </c>
      <c r="H123" s="103">
        <v>51.4</v>
      </c>
      <c r="I123" s="104"/>
      <c r="J123" s="103">
        <f t="shared" si="23"/>
        <v>-8.199999999999996</v>
      </c>
      <c r="K123" s="103">
        <f t="shared" si="23"/>
        <v>-6.399999999999999</v>
      </c>
      <c r="L123" s="103">
        <f t="shared" si="23"/>
        <v>11.699999999999996</v>
      </c>
      <c r="M123" s="103">
        <f t="shared" si="23"/>
        <v>-9.799999999999997</v>
      </c>
      <c r="N123" s="104"/>
      <c r="O123" s="105">
        <f>D123-H123</f>
        <v>-12.699999999999996</v>
      </c>
      <c r="P123" s="57"/>
    </row>
    <row r="124" spans="1:16" ht="19.5" customHeight="1">
      <c r="A124" s="179" t="s">
        <v>61</v>
      </c>
      <c r="B124" s="180"/>
      <c r="C124" s="123"/>
      <c r="D124" s="152">
        <v>79</v>
      </c>
      <c r="E124" s="152">
        <v>85.2</v>
      </c>
      <c r="F124" s="152">
        <v>84.9</v>
      </c>
      <c r="G124" s="152">
        <v>87.5</v>
      </c>
      <c r="H124" s="152">
        <v>89.3</v>
      </c>
      <c r="I124" s="153"/>
      <c r="J124" s="152">
        <f t="shared" si="23"/>
        <v>-6.200000000000003</v>
      </c>
      <c r="K124" s="152">
        <f t="shared" si="23"/>
        <v>0.29999999999999716</v>
      </c>
      <c r="L124" s="152">
        <f t="shared" si="23"/>
        <v>-2.5999999999999943</v>
      </c>
      <c r="M124" s="152">
        <f t="shared" si="23"/>
        <v>-1.7999999999999972</v>
      </c>
      <c r="N124" s="153"/>
      <c r="O124" s="155">
        <f>D124-H124</f>
        <v>-10.299999999999997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99.1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52</v>
      </c>
      <c r="E127" s="61">
        <v>63.4</v>
      </c>
      <c r="F127" s="61">
        <v>63.2</v>
      </c>
      <c r="G127" s="61">
        <v>63.3</v>
      </c>
      <c r="H127" s="61">
        <v>64</v>
      </c>
      <c r="I127" s="62"/>
      <c r="J127" s="61">
        <f aca="true" t="shared" si="24" ref="J127:M131">D127-E127</f>
        <v>-11.399999999999999</v>
      </c>
      <c r="K127" s="61">
        <f t="shared" si="24"/>
        <v>0.19999999999999574</v>
      </c>
      <c r="L127" s="61">
        <f t="shared" si="24"/>
        <v>-0.09999999999999432</v>
      </c>
      <c r="M127" s="61">
        <f t="shared" si="24"/>
        <v>-0.7000000000000028</v>
      </c>
      <c r="N127" s="75"/>
      <c r="O127" s="63">
        <f>D127-H127</f>
        <v>-12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67.6</v>
      </c>
      <c r="E128" s="61">
        <v>41.4</v>
      </c>
      <c r="F128" s="61">
        <v>61.6</v>
      </c>
      <c r="G128" s="61">
        <v>71.3</v>
      </c>
      <c r="H128" s="61">
        <v>97</v>
      </c>
      <c r="I128" s="62"/>
      <c r="J128" s="61">
        <f t="shared" si="24"/>
        <v>26.199999999999996</v>
      </c>
      <c r="K128" s="61">
        <f t="shared" si="24"/>
        <v>-20.200000000000003</v>
      </c>
      <c r="L128" s="61">
        <f t="shared" si="24"/>
        <v>-9.699999999999996</v>
      </c>
      <c r="M128" s="61">
        <f t="shared" si="24"/>
        <v>-25.700000000000003</v>
      </c>
      <c r="N128" s="75"/>
      <c r="O128" s="63">
        <f>D128-H128</f>
        <v>-29.400000000000006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74.7</v>
      </c>
      <c r="E129" s="61">
        <v>92.8</v>
      </c>
      <c r="F129" s="61">
        <v>92.8</v>
      </c>
      <c r="G129" s="61">
        <v>89.2</v>
      </c>
      <c r="H129" s="61">
        <v>77.9</v>
      </c>
      <c r="I129" s="62"/>
      <c r="J129" s="61">
        <f t="shared" si="24"/>
        <v>-18.099999999999994</v>
      </c>
      <c r="K129" s="61">
        <f t="shared" si="24"/>
        <v>0</v>
      </c>
      <c r="L129" s="61">
        <f t="shared" si="24"/>
        <v>3.5999999999999943</v>
      </c>
      <c r="M129" s="61">
        <f t="shared" si="24"/>
        <v>11.299999999999997</v>
      </c>
      <c r="N129" s="75"/>
      <c r="O129" s="63">
        <f>D129-H129</f>
        <v>-3.200000000000003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48.8</v>
      </c>
      <c r="E130" s="61">
        <v>54.2</v>
      </c>
      <c r="F130" s="61">
        <v>58.4</v>
      </c>
      <c r="G130" s="61">
        <v>67.6</v>
      </c>
      <c r="H130" s="61">
        <v>88.5</v>
      </c>
      <c r="I130" s="62"/>
      <c r="J130" s="61">
        <f t="shared" si="24"/>
        <v>-5.400000000000006</v>
      </c>
      <c r="K130" s="61">
        <f t="shared" si="24"/>
        <v>-4.199999999999996</v>
      </c>
      <c r="L130" s="61">
        <f t="shared" si="24"/>
        <v>-9.199999999999996</v>
      </c>
      <c r="M130" s="61">
        <f t="shared" si="24"/>
        <v>-20.900000000000006</v>
      </c>
      <c r="N130" s="75"/>
      <c r="O130" s="63">
        <f>D130-H130</f>
        <v>-39.7</v>
      </c>
      <c r="P130" s="57"/>
    </row>
    <row r="131" spans="1:16" ht="19.5" customHeight="1">
      <c r="A131" s="148"/>
      <c r="B131" s="133" t="s">
        <v>66</v>
      </c>
      <c r="C131" s="72"/>
      <c r="D131" s="61">
        <v>41.7</v>
      </c>
      <c r="E131" s="61">
        <v>69.7</v>
      </c>
      <c r="F131" s="61">
        <v>68.1</v>
      </c>
      <c r="G131" s="61">
        <v>82.4</v>
      </c>
      <c r="H131" s="61">
        <v>89.9</v>
      </c>
      <c r="I131" s="62"/>
      <c r="J131" s="61">
        <f t="shared" si="24"/>
        <v>-28</v>
      </c>
      <c r="K131" s="61">
        <f t="shared" si="24"/>
        <v>1.6000000000000085</v>
      </c>
      <c r="L131" s="61">
        <f t="shared" si="24"/>
        <v>-14.300000000000011</v>
      </c>
      <c r="M131" s="61">
        <f t="shared" si="24"/>
        <v>-7.5</v>
      </c>
      <c r="N131" s="62"/>
      <c r="O131" s="63">
        <f>D131-H131</f>
        <v>-48.2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SheetLayoutView="25" workbookViewId="0" topLeftCell="A34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82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90.1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89.9</v>
      </c>
      <c r="E17" s="61">
        <v>96.5</v>
      </c>
      <c r="F17" s="61">
        <v>91.7</v>
      </c>
      <c r="G17" s="61">
        <v>96.1</v>
      </c>
      <c r="H17" s="61">
        <v>95.7</v>
      </c>
      <c r="I17" s="62"/>
      <c r="J17" s="63">
        <f aca="true" t="shared" si="0" ref="J17:M20">D17-E17</f>
        <v>-6.599999999999994</v>
      </c>
      <c r="K17" s="61">
        <f t="shared" si="0"/>
        <v>4.799999999999997</v>
      </c>
      <c r="L17" s="61">
        <f t="shared" si="0"/>
        <v>-4.3999999999999915</v>
      </c>
      <c r="M17" s="61">
        <f t="shared" si="0"/>
        <v>0.3999999999999915</v>
      </c>
      <c r="N17" s="62"/>
      <c r="O17" s="63">
        <f>D17-H17</f>
        <v>-5.799999999999997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77.8</v>
      </c>
      <c r="E18" s="61">
        <v>62.8</v>
      </c>
      <c r="F18" s="61">
        <v>82.2</v>
      </c>
      <c r="G18" s="61">
        <v>82.3</v>
      </c>
      <c r="H18" s="61">
        <v>80.2</v>
      </c>
      <c r="I18" s="62"/>
      <c r="J18" s="63">
        <f t="shared" si="0"/>
        <v>15</v>
      </c>
      <c r="K18" s="61">
        <f t="shared" si="0"/>
        <v>-19.400000000000006</v>
      </c>
      <c r="L18" s="61">
        <f t="shared" si="0"/>
        <v>-0.09999999999999432</v>
      </c>
      <c r="M18" s="61">
        <f t="shared" si="0"/>
        <v>2.0999999999999943</v>
      </c>
      <c r="N18" s="62"/>
      <c r="O18" s="63">
        <f>D18-H18</f>
        <v>-2.4000000000000057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36.7</v>
      </c>
      <c r="E19" s="61">
        <v>43.6</v>
      </c>
      <c r="F19" s="61">
        <v>50.1</v>
      </c>
      <c r="G19" s="61">
        <v>52.6</v>
      </c>
      <c r="H19" s="61">
        <v>57.5</v>
      </c>
      <c r="I19" s="62"/>
      <c r="J19" s="63">
        <f t="shared" si="0"/>
        <v>-6.899999999999999</v>
      </c>
      <c r="K19" s="61">
        <f t="shared" si="0"/>
        <v>-6.5</v>
      </c>
      <c r="L19" s="61">
        <f t="shared" si="0"/>
        <v>-2.5</v>
      </c>
      <c r="M19" s="61">
        <f t="shared" si="0"/>
        <v>-4.899999999999999</v>
      </c>
      <c r="N19" s="62"/>
      <c r="O19" s="63">
        <f>D19-H19</f>
        <v>-20.799999999999997</v>
      </c>
      <c r="P19" s="57"/>
    </row>
    <row r="20" spans="1:16" s="59" customFormat="1" ht="19.5" customHeight="1">
      <c r="A20" s="148"/>
      <c r="B20" s="131" t="s">
        <v>94</v>
      </c>
      <c r="C20" s="60"/>
      <c r="D20" s="61">
        <v>53.5</v>
      </c>
      <c r="E20" s="61">
        <v>56.3</v>
      </c>
      <c r="F20" s="61">
        <v>45.6</v>
      </c>
      <c r="G20" s="61">
        <v>59.7</v>
      </c>
      <c r="H20" s="61">
        <v>57.8</v>
      </c>
      <c r="I20" s="62"/>
      <c r="J20" s="63">
        <f t="shared" si="0"/>
        <v>-2.799999999999997</v>
      </c>
      <c r="K20" s="61">
        <f t="shared" si="0"/>
        <v>10.699999999999996</v>
      </c>
      <c r="L20" s="61">
        <f t="shared" si="0"/>
        <v>-14.100000000000001</v>
      </c>
      <c r="M20" s="61">
        <f t="shared" si="0"/>
        <v>1.9000000000000057</v>
      </c>
      <c r="N20" s="62"/>
      <c r="O20" s="63">
        <f>D20-H20</f>
        <v>-4.299999999999997</v>
      </c>
      <c r="P20" s="57"/>
    </row>
    <row r="21" spans="1:16" s="59" customFormat="1" ht="19.5" customHeight="1">
      <c r="A21" s="148"/>
      <c r="B21" s="131" t="s">
        <v>7</v>
      </c>
      <c r="C21" s="60"/>
      <c r="D21" s="61">
        <v>11.4</v>
      </c>
      <c r="E21" s="61">
        <v>8.1</v>
      </c>
      <c r="F21" s="61">
        <v>9.8</v>
      </c>
      <c r="G21" s="61">
        <v>6.6</v>
      </c>
      <c r="H21" s="61">
        <v>18.6</v>
      </c>
      <c r="I21" s="62"/>
      <c r="J21" s="63">
        <f aca="true" t="shared" si="1" ref="J21:J33">D21-E21</f>
        <v>3.3000000000000007</v>
      </c>
      <c r="K21" s="61">
        <f aca="true" t="shared" si="2" ref="K21:K33">E21-F21</f>
        <v>-1.700000000000001</v>
      </c>
      <c r="L21" s="61">
        <f aca="true" t="shared" si="3" ref="L21:L33">F21-G21</f>
        <v>3.200000000000001</v>
      </c>
      <c r="M21" s="61">
        <f aca="true" t="shared" si="4" ref="M21:M33">G21-H21</f>
        <v>-12.000000000000002</v>
      </c>
      <c r="N21" s="62"/>
      <c r="O21" s="63">
        <f aca="true" t="shared" si="5" ref="O21:O33">D21-H21</f>
        <v>-7.200000000000001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42.3</v>
      </c>
      <c r="E22" s="61">
        <v>41.4</v>
      </c>
      <c r="F22" s="61">
        <v>48.8</v>
      </c>
      <c r="G22" s="61">
        <v>60.5</v>
      </c>
      <c r="H22" s="61">
        <v>62.3</v>
      </c>
      <c r="I22" s="62"/>
      <c r="J22" s="63">
        <f t="shared" si="1"/>
        <v>0.8999999999999986</v>
      </c>
      <c r="K22" s="61">
        <f t="shared" si="2"/>
        <v>-7.399999999999999</v>
      </c>
      <c r="L22" s="61">
        <f t="shared" si="3"/>
        <v>-11.700000000000003</v>
      </c>
      <c r="M22" s="61">
        <f t="shared" si="4"/>
        <v>-1.7999999999999972</v>
      </c>
      <c r="N22" s="62"/>
      <c r="O22" s="63">
        <f t="shared" si="5"/>
        <v>-20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24.1</v>
      </c>
      <c r="E23" s="61">
        <v>50.7</v>
      </c>
      <c r="F23" s="61">
        <v>38.7</v>
      </c>
      <c r="G23" s="61">
        <v>40.2</v>
      </c>
      <c r="H23" s="61">
        <v>59.4</v>
      </c>
      <c r="I23" s="62"/>
      <c r="J23" s="63">
        <f t="shared" si="1"/>
        <v>-26.6</v>
      </c>
      <c r="K23" s="61">
        <f t="shared" si="2"/>
        <v>12</v>
      </c>
      <c r="L23" s="61">
        <f t="shared" si="3"/>
        <v>-1.5</v>
      </c>
      <c r="M23" s="61">
        <f t="shared" si="4"/>
        <v>-19.199999999999996</v>
      </c>
      <c r="N23" s="62"/>
      <c r="O23" s="63">
        <f t="shared" si="5"/>
        <v>-35.3</v>
      </c>
      <c r="P23" s="57"/>
    </row>
    <row r="24" spans="1:16" s="59" customFormat="1" ht="19.5" customHeight="1">
      <c r="A24" s="148"/>
      <c r="B24" s="131" t="s">
        <v>12</v>
      </c>
      <c r="C24" s="60"/>
      <c r="D24" s="61">
        <v>23.2</v>
      </c>
      <c r="E24" s="61">
        <v>24.4</v>
      </c>
      <c r="F24" s="61">
        <v>25.9</v>
      </c>
      <c r="G24" s="61">
        <v>34.1</v>
      </c>
      <c r="H24" s="61">
        <v>41.6</v>
      </c>
      <c r="I24" s="62"/>
      <c r="J24" s="63">
        <f t="shared" si="1"/>
        <v>-1.1999999999999993</v>
      </c>
      <c r="K24" s="61">
        <f t="shared" si="2"/>
        <v>-1.5</v>
      </c>
      <c r="L24" s="61">
        <f t="shared" si="3"/>
        <v>-8.200000000000003</v>
      </c>
      <c r="M24" s="61">
        <f t="shared" si="4"/>
        <v>-7.5</v>
      </c>
      <c r="N24" s="62"/>
      <c r="O24" s="63">
        <f t="shared" si="5"/>
        <v>-18.400000000000002</v>
      </c>
      <c r="P24" s="57"/>
    </row>
    <row r="25" spans="1:16" ht="19.5" customHeight="1">
      <c r="A25" s="148"/>
      <c r="B25" s="131" t="s">
        <v>13</v>
      </c>
      <c r="C25" s="60"/>
      <c r="D25" s="61">
        <v>43.3</v>
      </c>
      <c r="E25" s="61">
        <v>40.2</v>
      </c>
      <c r="F25" s="61">
        <v>50.9</v>
      </c>
      <c r="G25" s="61">
        <v>44.3</v>
      </c>
      <c r="H25" s="61">
        <v>45.7</v>
      </c>
      <c r="I25" s="62"/>
      <c r="J25" s="63">
        <f t="shared" si="1"/>
        <v>3.0999999999999943</v>
      </c>
      <c r="K25" s="61">
        <f t="shared" si="2"/>
        <v>-10.699999999999996</v>
      </c>
      <c r="L25" s="61">
        <f t="shared" si="3"/>
        <v>6.600000000000001</v>
      </c>
      <c r="M25" s="61">
        <f t="shared" si="4"/>
        <v>-1.4000000000000057</v>
      </c>
      <c r="N25" s="62"/>
      <c r="O25" s="63">
        <f t="shared" si="5"/>
        <v>-2.4000000000000057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58.8</v>
      </c>
      <c r="E26" s="61">
        <v>53.4</v>
      </c>
      <c r="F26" s="61">
        <v>58.8</v>
      </c>
      <c r="G26" s="61">
        <v>56.6</v>
      </c>
      <c r="H26" s="61">
        <v>48.9</v>
      </c>
      <c r="I26" s="62"/>
      <c r="J26" s="63">
        <f t="shared" si="1"/>
        <v>5.399999999999999</v>
      </c>
      <c r="K26" s="61">
        <f t="shared" si="2"/>
        <v>-5.399999999999999</v>
      </c>
      <c r="L26" s="61">
        <f t="shared" si="3"/>
        <v>2.1999999999999957</v>
      </c>
      <c r="M26" s="61">
        <f t="shared" si="4"/>
        <v>7.700000000000003</v>
      </c>
      <c r="N26" s="62"/>
      <c r="O26" s="63">
        <f t="shared" si="5"/>
        <v>9.899999999999999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15.5</v>
      </c>
      <c r="E27" s="65">
        <v>20.3</v>
      </c>
      <c r="F27" s="65">
        <v>42.3</v>
      </c>
      <c r="G27" s="65">
        <v>51.4</v>
      </c>
      <c r="H27" s="65">
        <v>56.6</v>
      </c>
      <c r="I27" s="66"/>
      <c r="J27" s="67">
        <f t="shared" si="1"/>
        <v>-4.800000000000001</v>
      </c>
      <c r="K27" s="65">
        <f t="shared" si="2"/>
        <v>-21.999999999999996</v>
      </c>
      <c r="L27" s="65">
        <f t="shared" si="3"/>
        <v>-9.100000000000001</v>
      </c>
      <c r="M27" s="65">
        <f t="shared" si="4"/>
        <v>-5.200000000000003</v>
      </c>
      <c r="N27" s="68"/>
      <c r="O27" s="67">
        <f t="shared" si="5"/>
        <v>-41.1</v>
      </c>
      <c r="P27" s="69"/>
    </row>
    <row r="28" spans="1:16" ht="19.5" customHeight="1">
      <c r="A28" s="173" t="s">
        <v>25</v>
      </c>
      <c r="B28" s="174"/>
      <c r="C28" s="55"/>
      <c r="D28" s="103">
        <v>81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93.7</v>
      </c>
      <c r="E29" s="61">
        <v>95.1</v>
      </c>
      <c r="F29" s="61">
        <v>97.7</v>
      </c>
      <c r="G29" s="61">
        <v>97.9</v>
      </c>
      <c r="H29" s="61">
        <v>97.9</v>
      </c>
      <c r="I29" s="62"/>
      <c r="J29" s="63">
        <f t="shared" si="1"/>
        <v>-1.3999999999999915</v>
      </c>
      <c r="K29" s="61">
        <f t="shared" si="2"/>
        <v>-2.6000000000000085</v>
      </c>
      <c r="L29" s="61">
        <f t="shared" si="3"/>
        <v>-0.20000000000000284</v>
      </c>
      <c r="M29" s="61">
        <f t="shared" si="4"/>
        <v>0</v>
      </c>
      <c r="N29" s="62"/>
      <c r="O29" s="63">
        <f t="shared" si="5"/>
        <v>-4.200000000000003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82.5</v>
      </c>
      <c r="E30" s="61">
        <v>87.2</v>
      </c>
      <c r="F30" s="61">
        <v>89.1</v>
      </c>
      <c r="G30" s="61">
        <v>86.6</v>
      </c>
      <c r="H30" s="61">
        <v>86.8</v>
      </c>
      <c r="I30" s="62"/>
      <c r="J30" s="63">
        <f t="shared" si="1"/>
        <v>-4.700000000000003</v>
      </c>
      <c r="K30" s="61">
        <f t="shared" si="2"/>
        <v>-1.8999999999999915</v>
      </c>
      <c r="L30" s="61">
        <f t="shared" si="3"/>
        <v>2.5</v>
      </c>
      <c r="M30" s="61">
        <f t="shared" si="4"/>
        <v>-0.20000000000000284</v>
      </c>
      <c r="N30" s="62"/>
      <c r="O30" s="63">
        <f t="shared" si="5"/>
        <v>-4.299999999999997</v>
      </c>
      <c r="P30" s="57"/>
    </row>
    <row r="31" spans="1:16" ht="19.5" customHeight="1">
      <c r="A31" s="148"/>
      <c r="B31" s="131" t="s">
        <v>28</v>
      </c>
      <c r="C31" s="60"/>
      <c r="D31" s="61">
        <v>25.9</v>
      </c>
      <c r="E31" s="61">
        <v>26.9</v>
      </c>
      <c r="F31" s="61">
        <v>28.6</v>
      </c>
      <c r="G31" s="61">
        <v>34.6</v>
      </c>
      <c r="H31" s="61">
        <v>44</v>
      </c>
      <c r="I31" s="62"/>
      <c r="J31" s="63">
        <f t="shared" si="1"/>
        <v>-1</v>
      </c>
      <c r="K31" s="61">
        <f t="shared" si="2"/>
        <v>-1.7000000000000028</v>
      </c>
      <c r="L31" s="61">
        <f t="shared" si="3"/>
        <v>-6</v>
      </c>
      <c r="M31" s="61">
        <f t="shared" si="4"/>
        <v>-9.399999999999999</v>
      </c>
      <c r="N31" s="62"/>
      <c r="O31" s="63">
        <f t="shared" si="5"/>
        <v>-18.1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35.3</v>
      </c>
      <c r="E32" s="61">
        <v>34.6</v>
      </c>
      <c r="F32" s="61">
        <v>43.8</v>
      </c>
      <c r="G32" s="61">
        <v>37.9</v>
      </c>
      <c r="H32" s="61">
        <v>42.6</v>
      </c>
      <c r="I32" s="62"/>
      <c r="J32" s="63">
        <f t="shared" si="1"/>
        <v>0.6999999999999957</v>
      </c>
      <c r="K32" s="61">
        <f t="shared" si="2"/>
        <v>-9.199999999999996</v>
      </c>
      <c r="L32" s="61">
        <f t="shared" si="3"/>
        <v>5.899999999999999</v>
      </c>
      <c r="M32" s="61">
        <f t="shared" si="4"/>
        <v>-4.700000000000003</v>
      </c>
      <c r="N32" s="62"/>
      <c r="O32" s="63">
        <f t="shared" si="5"/>
        <v>-7.300000000000004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31.9</v>
      </c>
      <c r="E33" s="65">
        <v>27.5</v>
      </c>
      <c r="F33" s="65">
        <v>31.1</v>
      </c>
      <c r="G33" s="65">
        <v>61.7</v>
      </c>
      <c r="H33" s="65">
        <v>57.3</v>
      </c>
      <c r="I33" s="66"/>
      <c r="J33" s="67">
        <f t="shared" si="1"/>
        <v>4.399999999999999</v>
      </c>
      <c r="K33" s="65">
        <f t="shared" si="2"/>
        <v>-3.6000000000000014</v>
      </c>
      <c r="L33" s="65">
        <f t="shared" si="3"/>
        <v>-30.6</v>
      </c>
      <c r="M33" s="65">
        <f t="shared" si="4"/>
        <v>4.400000000000006</v>
      </c>
      <c r="N33" s="66"/>
      <c r="O33" s="67">
        <f t="shared" si="5"/>
        <v>-25.4</v>
      </c>
      <c r="P33" s="71"/>
    </row>
    <row r="34" spans="1:16" ht="19.5" customHeight="1">
      <c r="A34" s="173" t="s">
        <v>21</v>
      </c>
      <c r="B34" s="174"/>
      <c r="C34" s="55"/>
      <c r="D34" s="103">
        <v>92.8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94.4</v>
      </c>
      <c r="E35" s="61">
        <v>87.9</v>
      </c>
      <c r="F35" s="61">
        <v>94.3</v>
      </c>
      <c r="G35" s="61">
        <v>91.4</v>
      </c>
      <c r="H35" s="61">
        <v>96</v>
      </c>
      <c r="I35" s="62"/>
      <c r="J35" s="63">
        <f aca="true" t="shared" si="6" ref="J35:M36">D35-E35</f>
        <v>6.5</v>
      </c>
      <c r="K35" s="61">
        <f t="shared" si="6"/>
        <v>-6.3999999999999915</v>
      </c>
      <c r="L35" s="61">
        <f t="shared" si="6"/>
        <v>2.8999999999999915</v>
      </c>
      <c r="M35" s="61">
        <f t="shared" si="6"/>
        <v>-4.599999999999994</v>
      </c>
      <c r="N35" s="62"/>
      <c r="O35" s="63">
        <f>D35-H35</f>
        <v>-1.5999999999999943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27.1</v>
      </c>
      <c r="E36" s="65">
        <v>34.7</v>
      </c>
      <c r="F36" s="65">
        <v>56.4</v>
      </c>
      <c r="G36" s="65">
        <v>54.3</v>
      </c>
      <c r="H36" s="65">
        <v>58.3</v>
      </c>
      <c r="I36" s="66"/>
      <c r="J36" s="67">
        <f t="shared" si="6"/>
        <v>-7.600000000000001</v>
      </c>
      <c r="K36" s="65">
        <f t="shared" si="6"/>
        <v>-21.699999999999996</v>
      </c>
      <c r="L36" s="65">
        <f t="shared" si="6"/>
        <v>2.1000000000000014</v>
      </c>
      <c r="M36" s="65">
        <f t="shared" si="6"/>
        <v>-4</v>
      </c>
      <c r="N36" s="68"/>
      <c r="O36" s="67">
        <f>D36-H36</f>
        <v>-31.199999999999996</v>
      </c>
      <c r="P36" s="69"/>
    </row>
    <row r="37" spans="1:16" ht="19.5" customHeight="1">
      <c r="A37" s="171" t="s">
        <v>11</v>
      </c>
      <c r="B37" s="172"/>
      <c r="C37" s="55"/>
      <c r="D37" s="103">
        <v>84.1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83</v>
      </c>
      <c r="E38" s="61">
        <v>83.5</v>
      </c>
      <c r="F38" s="61">
        <v>87.2</v>
      </c>
      <c r="G38" s="61">
        <v>85.4</v>
      </c>
      <c r="H38" s="61">
        <v>91.1</v>
      </c>
      <c r="I38" s="62"/>
      <c r="J38" s="63">
        <f aca="true" t="shared" si="7" ref="J38:M44">D38-E38</f>
        <v>-0.5</v>
      </c>
      <c r="K38" s="61">
        <f t="shared" si="7"/>
        <v>-3.700000000000003</v>
      </c>
      <c r="L38" s="61">
        <f t="shared" si="7"/>
        <v>1.7999999999999972</v>
      </c>
      <c r="M38" s="61">
        <f t="shared" si="7"/>
        <v>-5.699999999999989</v>
      </c>
      <c r="N38" s="62"/>
      <c r="O38" s="63">
        <f aca="true" t="shared" si="8" ref="O38:O44">D38-H38</f>
        <v>-8.099999999999994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69.6</v>
      </c>
      <c r="E39" s="61">
        <v>80.6</v>
      </c>
      <c r="F39" s="61">
        <v>72.3</v>
      </c>
      <c r="G39" s="61">
        <v>49</v>
      </c>
      <c r="H39" s="61">
        <v>57</v>
      </c>
      <c r="I39" s="62"/>
      <c r="J39" s="63">
        <f t="shared" si="7"/>
        <v>-11</v>
      </c>
      <c r="K39" s="61">
        <f t="shared" si="7"/>
        <v>8.299999999999997</v>
      </c>
      <c r="L39" s="61">
        <f t="shared" si="7"/>
        <v>23.299999999999997</v>
      </c>
      <c r="M39" s="61">
        <f t="shared" si="7"/>
        <v>-8</v>
      </c>
      <c r="N39" s="62"/>
      <c r="O39" s="63">
        <f t="shared" si="8"/>
        <v>12.599999999999994</v>
      </c>
      <c r="P39" s="57"/>
    </row>
    <row r="40" spans="1:16" ht="19.5" customHeight="1">
      <c r="A40" s="148"/>
      <c r="B40" s="133" t="s">
        <v>17</v>
      </c>
      <c r="C40" s="72"/>
      <c r="D40" s="61">
        <v>13.4</v>
      </c>
      <c r="E40" s="61">
        <v>3</v>
      </c>
      <c r="F40" s="61">
        <v>3.1</v>
      </c>
      <c r="G40" s="61">
        <v>8.2</v>
      </c>
      <c r="H40" s="61">
        <v>10</v>
      </c>
      <c r="I40" s="62"/>
      <c r="J40" s="63">
        <f t="shared" si="7"/>
        <v>10.4</v>
      </c>
      <c r="K40" s="61">
        <f t="shared" si="7"/>
        <v>-0.10000000000000009</v>
      </c>
      <c r="L40" s="61">
        <f t="shared" si="7"/>
        <v>-5.1</v>
      </c>
      <c r="M40" s="61">
        <f t="shared" si="7"/>
        <v>-1.8000000000000007</v>
      </c>
      <c r="N40" s="62"/>
      <c r="O40" s="63">
        <f t="shared" si="8"/>
        <v>3.4000000000000004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20.3</v>
      </c>
      <c r="E41" s="61">
        <v>22.4</v>
      </c>
      <c r="F41" s="61">
        <v>29.9</v>
      </c>
      <c r="G41" s="61">
        <v>32.6</v>
      </c>
      <c r="H41" s="61">
        <v>36</v>
      </c>
      <c r="I41" s="62"/>
      <c r="J41" s="63">
        <f t="shared" si="7"/>
        <v>-2.099999999999998</v>
      </c>
      <c r="K41" s="61">
        <f t="shared" si="7"/>
        <v>-7.5</v>
      </c>
      <c r="L41" s="61">
        <f t="shared" si="7"/>
        <v>-2.700000000000003</v>
      </c>
      <c r="M41" s="61">
        <f t="shared" si="7"/>
        <v>-3.3999999999999986</v>
      </c>
      <c r="N41" s="75"/>
      <c r="O41" s="63">
        <f t="shared" si="8"/>
        <v>-15.7</v>
      </c>
      <c r="P41" s="76"/>
    </row>
    <row r="42" spans="1:16" ht="19.5" customHeight="1">
      <c r="A42" s="148"/>
      <c r="B42" s="133" t="s">
        <v>19</v>
      </c>
      <c r="C42" s="72"/>
      <c r="D42" s="61">
        <v>64.9</v>
      </c>
      <c r="E42" s="61">
        <v>64.9</v>
      </c>
      <c r="F42" s="61">
        <v>37.2</v>
      </c>
      <c r="G42" s="61">
        <v>38.8</v>
      </c>
      <c r="H42" s="61">
        <v>39.9</v>
      </c>
      <c r="I42" s="62"/>
      <c r="J42" s="63">
        <f t="shared" si="7"/>
        <v>0</v>
      </c>
      <c r="K42" s="61">
        <f t="shared" si="7"/>
        <v>27.700000000000003</v>
      </c>
      <c r="L42" s="61">
        <f t="shared" si="7"/>
        <v>-1.5999999999999943</v>
      </c>
      <c r="M42" s="61">
        <f t="shared" si="7"/>
        <v>-1.1000000000000014</v>
      </c>
      <c r="N42" s="62"/>
      <c r="O42" s="63">
        <f t="shared" si="8"/>
        <v>25.000000000000007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10.7</v>
      </c>
      <c r="E43" s="65">
        <v>37.6</v>
      </c>
      <c r="F43" s="65">
        <v>31.1</v>
      </c>
      <c r="G43" s="65">
        <v>77.9</v>
      </c>
      <c r="H43" s="65">
        <v>58.5</v>
      </c>
      <c r="I43" s="66"/>
      <c r="J43" s="67">
        <f t="shared" si="7"/>
        <v>-26.900000000000002</v>
      </c>
      <c r="K43" s="65">
        <f t="shared" si="7"/>
        <v>6.5</v>
      </c>
      <c r="L43" s="65">
        <f t="shared" si="7"/>
        <v>-46.800000000000004</v>
      </c>
      <c r="M43" s="65">
        <f t="shared" si="7"/>
        <v>19.400000000000006</v>
      </c>
      <c r="N43" s="66"/>
      <c r="O43" s="67">
        <f t="shared" si="8"/>
        <v>-47.8</v>
      </c>
      <c r="P43" s="71"/>
    </row>
    <row r="44" spans="1:16" ht="23.25" customHeight="1">
      <c r="A44" s="175" t="s">
        <v>32</v>
      </c>
      <c r="B44" s="176"/>
      <c r="C44" s="77"/>
      <c r="D44" s="127">
        <v>91.5</v>
      </c>
      <c r="E44" s="127">
        <v>92.4</v>
      </c>
      <c r="F44" s="127">
        <v>92</v>
      </c>
      <c r="G44" s="127">
        <v>92</v>
      </c>
      <c r="H44" s="127">
        <v>90.6</v>
      </c>
      <c r="I44" s="128"/>
      <c r="J44" s="129">
        <f t="shared" si="7"/>
        <v>-0.9000000000000057</v>
      </c>
      <c r="K44" s="127">
        <f t="shared" si="7"/>
        <v>0.4000000000000057</v>
      </c>
      <c r="L44" s="127">
        <f t="shared" si="7"/>
        <v>0</v>
      </c>
      <c r="M44" s="127">
        <f t="shared" si="7"/>
        <v>1.4000000000000057</v>
      </c>
      <c r="N44" s="128"/>
      <c r="O44" s="129">
        <f t="shared" si="8"/>
        <v>0.9000000000000057</v>
      </c>
      <c r="P44" s="78"/>
    </row>
    <row r="45" spans="1:16" ht="19.5" customHeight="1">
      <c r="A45" s="173" t="s">
        <v>31</v>
      </c>
      <c r="B45" s="174"/>
      <c r="C45" s="55"/>
      <c r="D45" s="103">
        <v>67.5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68.3</v>
      </c>
      <c r="E46" s="61">
        <v>62.2</v>
      </c>
      <c r="F46" s="61">
        <v>65.6</v>
      </c>
      <c r="G46" s="61">
        <v>73.1</v>
      </c>
      <c r="H46" s="61">
        <v>88.4</v>
      </c>
      <c r="I46" s="62"/>
      <c r="J46" s="63">
        <f aca="true" t="shared" si="9" ref="J46:M49">D46-E46</f>
        <v>6.099999999999994</v>
      </c>
      <c r="K46" s="61">
        <f t="shared" si="9"/>
        <v>-3.3999999999999915</v>
      </c>
      <c r="L46" s="61">
        <f t="shared" si="9"/>
        <v>-7.5</v>
      </c>
      <c r="M46" s="61">
        <f t="shared" si="9"/>
        <v>-15.300000000000011</v>
      </c>
      <c r="N46" s="75"/>
      <c r="O46" s="63">
        <f>D46-H46</f>
        <v>-20.10000000000001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37.4</v>
      </c>
      <c r="E47" s="61">
        <v>48.4</v>
      </c>
      <c r="F47" s="61">
        <v>47.9</v>
      </c>
      <c r="G47" s="61">
        <v>52.6</v>
      </c>
      <c r="H47" s="61">
        <v>63</v>
      </c>
      <c r="I47" s="62"/>
      <c r="J47" s="63">
        <f t="shared" si="9"/>
        <v>-11</v>
      </c>
      <c r="K47" s="61">
        <f t="shared" si="9"/>
        <v>0.5</v>
      </c>
      <c r="L47" s="61">
        <f t="shared" si="9"/>
        <v>-4.700000000000003</v>
      </c>
      <c r="M47" s="61">
        <f t="shared" si="9"/>
        <v>-10.399999999999999</v>
      </c>
      <c r="N47" s="75"/>
      <c r="O47" s="63">
        <f>D47-H47</f>
        <v>-25.6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53.6</v>
      </c>
      <c r="E48" s="61">
        <v>67.1</v>
      </c>
      <c r="F48" s="61">
        <v>60.7</v>
      </c>
      <c r="G48" s="61">
        <v>75</v>
      </c>
      <c r="H48" s="61">
        <v>78.5</v>
      </c>
      <c r="I48" s="62"/>
      <c r="J48" s="63">
        <f t="shared" si="9"/>
        <v>-13.499999999999993</v>
      </c>
      <c r="K48" s="61">
        <f t="shared" si="9"/>
        <v>6.3999999999999915</v>
      </c>
      <c r="L48" s="61">
        <f t="shared" si="9"/>
        <v>-14.299999999999997</v>
      </c>
      <c r="M48" s="61">
        <f t="shared" si="9"/>
        <v>-3.5</v>
      </c>
      <c r="N48" s="62"/>
      <c r="O48" s="63">
        <f>D48-H48</f>
        <v>-24.9</v>
      </c>
      <c r="P48" s="57"/>
    </row>
    <row r="49" spans="1:16" ht="19.5" customHeight="1">
      <c r="A49" s="149"/>
      <c r="B49" s="132" t="s">
        <v>36</v>
      </c>
      <c r="C49" s="64"/>
      <c r="D49" s="65">
        <v>52.1</v>
      </c>
      <c r="E49" s="65">
        <v>60.4</v>
      </c>
      <c r="F49" s="65">
        <v>38.3</v>
      </c>
      <c r="G49" s="65">
        <v>49.1</v>
      </c>
      <c r="H49" s="65">
        <v>62.9</v>
      </c>
      <c r="I49" s="66"/>
      <c r="J49" s="67">
        <f t="shared" si="9"/>
        <v>-8.299999999999997</v>
      </c>
      <c r="K49" s="65">
        <f t="shared" si="9"/>
        <v>22.1</v>
      </c>
      <c r="L49" s="65">
        <f t="shared" si="9"/>
        <v>-10.800000000000004</v>
      </c>
      <c r="M49" s="65">
        <f t="shared" si="9"/>
        <v>-13.799999999999997</v>
      </c>
      <c r="N49" s="66"/>
      <c r="O49" s="67">
        <f>D49-H49</f>
        <v>-10.799999999999997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56.7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65.4</v>
      </c>
      <c r="E51" s="61">
        <v>73.9</v>
      </c>
      <c r="F51" s="61">
        <v>78.1</v>
      </c>
      <c r="G51" s="61">
        <v>76</v>
      </c>
      <c r="H51" s="61">
        <v>64.6</v>
      </c>
      <c r="I51" s="62"/>
      <c r="J51" s="63">
        <f aca="true" t="shared" si="10" ref="J51:M53">D51-E51</f>
        <v>-8.5</v>
      </c>
      <c r="K51" s="61">
        <f t="shared" si="10"/>
        <v>-4.199999999999989</v>
      </c>
      <c r="L51" s="61">
        <f t="shared" si="10"/>
        <v>2.0999999999999943</v>
      </c>
      <c r="M51" s="61">
        <f t="shared" si="10"/>
        <v>11.400000000000006</v>
      </c>
      <c r="N51" s="62"/>
      <c r="O51" s="63">
        <f>D51-H51</f>
        <v>0.8000000000000114</v>
      </c>
      <c r="P51" s="57"/>
    </row>
    <row r="52" spans="1:16" ht="19.5" customHeight="1">
      <c r="A52" s="148"/>
      <c r="B52" s="133" t="s">
        <v>39</v>
      </c>
      <c r="C52" s="72"/>
      <c r="D52" s="61">
        <v>40.4</v>
      </c>
      <c r="E52" s="61">
        <v>32.7</v>
      </c>
      <c r="F52" s="61">
        <v>24.5</v>
      </c>
      <c r="G52" s="61">
        <v>25.1</v>
      </c>
      <c r="H52" s="61">
        <v>38.1</v>
      </c>
      <c r="I52" s="62"/>
      <c r="J52" s="63">
        <f t="shared" si="10"/>
        <v>7.699999999999996</v>
      </c>
      <c r="K52" s="61">
        <f t="shared" si="10"/>
        <v>8.200000000000003</v>
      </c>
      <c r="L52" s="61">
        <f t="shared" si="10"/>
        <v>-0.6000000000000014</v>
      </c>
      <c r="M52" s="61">
        <f t="shared" si="10"/>
        <v>-13</v>
      </c>
      <c r="N52" s="62"/>
      <c r="O52" s="63">
        <f>D52-H52</f>
        <v>2.299999999999997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43.2</v>
      </c>
      <c r="E53" s="65">
        <v>17.6</v>
      </c>
      <c r="F53" s="65">
        <v>42.7</v>
      </c>
      <c r="G53" s="65">
        <v>46.9</v>
      </c>
      <c r="H53" s="65">
        <v>56.9</v>
      </c>
      <c r="I53" s="66"/>
      <c r="J53" s="67">
        <f t="shared" si="10"/>
        <v>25.6</v>
      </c>
      <c r="K53" s="65">
        <f t="shared" si="10"/>
        <v>-25.1</v>
      </c>
      <c r="L53" s="65">
        <f t="shared" si="10"/>
        <v>-4.199999999999996</v>
      </c>
      <c r="M53" s="65">
        <f t="shared" si="10"/>
        <v>-10</v>
      </c>
      <c r="N53" s="66"/>
      <c r="O53" s="67">
        <f>D53-H53</f>
        <v>-13.699999999999996</v>
      </c>
      <c r="P53" s="71"/>
    </row>
    <row r="54" spans="1:16" ht="19.5" customHeight="1">
      <c r="A54" s="173" t="s">
        <v>40</v>
      </c>
      <c r="B54" s="174"/>
      <c r="C54" s="55"/>
      <c r="D54" s="103">
        <v>97.3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41.2</v>
      </c>
      <c r="E55" s="61">
        <v>50.2</v>
      </c>
      <c r="F55" s="61">
        <v>53.2</v>
      </c>
      <c r="G55" s="61">
        <v>52.9</v>
      </c>
      <c r="H55" s="61">
        <v>91.5</v>
      </c>
      <c r="I55" s="62"/>
      <c r="J55" s="63">
        <f aca="true" t="shared" si="11" ref="J55:M60">D55-E55</f>
        <v>-9</v>
      </c>
      <c r="K55" s="61">
        <f t="shared" si="11"/>
        <v>-3</v>
      </c>
      <c r="L55" s="61">
        <f t="shared" si="11"/>
        <v>0.30000000000000426</v>
      </c>
      <c r="M55" s="61">
        <f t="shared" si="11"/>
        <v>-38.6</v>
      </c>
      <c r="N55" s="62"/>
      <c r="O55" s="63">
        <f aca="true" t="shared" si="12" ref="O55:O60">D55-H55</f>
        <v>-50.3</v>
      </c>
      <c r="P55" s="57"/>
    </row>
    <row r="56" spans="1:16" ht="19.5" customHeight="1">
      <c r="A56" s="148"/>
      <c r="B56" s="133" t="s">
        <v>116</v>
      </c>
      <c r="C56" s="72"/>
      <c r="D56" s="61">
        <v>94</v>
      </c>
      <c r="E56" s="61">
        <v>90.2</v>
      </c>
      <c r="F56" s="61">
        <v>89.9</v>
      </c>
      <c r="G56" s="61">
        <v>80.7</v>
      </c>
      <c r="H56" s="61">
        <v>49</v>
      </c>
      <c r="I56" s="62"/>
      <c r="J56" s="63">
        <f t="shared" si="11"/>
        <v>3.799999999999997</v>
      </c>
      <c r="K56" s="61">
        <f t="shared" si="11"/>
        <v>0.29999999999999716</v>
      </c>
      <c r="L56" s="61">
        <f t="shared" si="11"/>
        <v>9.200000000000003</v>
      </c>
      <c r="M56" s="61">
        <f t="shared" si="11"/>
        <v>31.700000000000003</v>
      </c>
      <c r="N56" s="62"/>
      <c r="O56" s="63">
        <f t="shared" si="12"/>
        <v>45</v>
      </c>
      <c r="P56" s="57"/>
    </row>
    <row r="57" spans="1:16" ht="19.5" customHeight="1">
      <c r="A57" s="148"/>
      <c r="B57" s="133" t="s">
        <v>117</v>
      </c>
      <c r="C57" s="72"/>
      <c r="D57" s="61">
        <v>38.8</v>
      </c>
      <c r="E57" s="61">
        <v>44</v>
      </c>
      <c r="F57" s="61">
        <v>54.1</v>
      </c>
      <c r="G57" s="61">
        <v>60.5</v>
      </c>
      <c r="H57" s="61">
        <v>80.6</v>
      </c>
      <c r="I57" s="62"/>
      <c r="J57" s="63">
        <f t="shared" si="11"/>
        <v>-5.200000000000003</v>
      </c>
      <c r="K57" s="61">
        <f t="shared" si="11"/>
        <v>-10.100000000000001</v>
      </c>
      <c r="L57" s="61">
        <f t="shared" si="11"/>
        <v>-6.399999999999999</v>
      </c>
      <c r="M57" s="61">
        <f t="shared" si="11"/>
        <v>-20.099999999999994</v>
      </c>
      <c r="N57" s="62"/>
      <c r="O57" s="63">
        <f t="shared" si="12"/>
        <v>-41.8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32.6</v>
      </c>
      <c r="E58" s="61">
        <v>13.8</v>
      </c>
      <c r="F58" s="61">
        <v>18.7</v>
      </c>
      <c r="G58" s="61">
        <v>24.4</v>
      </c>
      <c r="H58" s="61">
        <v>38.9</v>
      </c>
      <c r="I58" s="62"/>
      <c r="J58" s="63">
        <f t="shared" si="11"/>
        <v>18.8</v>
      </c>
      <c r="K58" s="61">
        <f t="shared" si="11"/>
        <v>-4.899999999999999</v>
      </c>
      <c r="L58" s="61">
        <f t="shared" si="11"/>
        <v>-5.699999999999999</v>
      </c>
      <c r="M58" s="61">
        <f t="shared" si="11"/>
        <v>-14.5</v>
      </c>
      <c r="N58" s="62"/>
      <c r="O58" s="63">
        <f t="shared" si="12"/>
        <v>-6.299999999999997</v>
      </c>
      <c r="P58" s="57"/>
    </row>
    <row r="59" spans="1:16" ht="19.5" customHeight="1">
      <c r="A59" s="148"/>
      <c r="B59" s="133" t="s">
        <v>119</v>
      </c>
      <c r="C59" s="72"/>
      <c r="D59" s="61">
        <v>20.8</v>
      </c>
      <c r="E59" s="61">
        <v>26.9</v>
      </c>
      <c r="F59" s="61">
        <v>30.8</v>
      </c>
      <c r="G59" s="61">
        <v>41.4</v>
      </c>
      <c r="H59" s="61">
        <v>74.7</v>
      </c>
      <c r="I59" s="62"/>
      <c r="J59" s="63">
        <f t="shared" si="11"/>
        <v>-6.099999999999998</v>
      </c>
      <c r="K59" s="61">
        <f t="shared" si="11"/>
        <v>-3.900000000000002</v>
      </c>
      <c r="L59" s="61">
        <f t="shared" si="11"/>
        <v>-10.599999999999998</v>
      </c>
      <c r="M59" s="61">
        <f t="shared" si="11"/>
        <v>-33.300000000000004</v>
      </c>
      <c r="N59" s="62"/>
      <c r="O59" s="63">
        <f t="shared" si="12"/>
        <v>-53.900000000000006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79.6</v>
      </c>
      <c r="E60" s="65">
        <v>85.7</v>
      </c>
      <c r="F60" s="65">
        <v>84.5</v>
      </c>
      <c r="G60" s="65">
        <v>73.2</v>
      </c>
      <c r="H60" s="65">
        <v>82.5</v>
      </c>
      <c r="I60" s="66"/>
      <c r="J60" s="67">
        <f t="shared" si="11"/>
        <v>-6.1000000000000085</v>
      </c>
      <c r="K60" s="65">
        <f t="shared" si="11"/>
        <v>1.2000000000000028</v>
      </c>
      <c r="L60" s="65">
        <f t="shared" si="11"/>
        <v>11.299999999999997</v>
      </c>
      <c r="M60" s="65">
        <f t="shared" si="11"/>
        <v>-9.299999999999997</v>
      </c>
      <c r="N60" s="66"/>
      <c r="O60" s="67">
        <f t="shared" si="12"/>
        <v>-2.9000000000000057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98.1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83.1</v>
      </c>
      <c r="E62" s="61">
        <v>85.9</v>
      </c>
      <c r="F62" s="61">
        <v>84.5</v>
      </c>
      <c r="G62" s="61">
        <v>87.4</v>
      </c>
      <c r="H62" s="61">
        <v>90.2</v>
      </c>
      <c r="I62" s="62"/>
      <c r="J62" s="63">
        <f aca="true" t="shared" si="13" ref="J62:M65">D62-E62</f>
        <v>-2.8000000000000114</v>
      </c>
      <c r="K62" s="61">
        <f t="shared" si="13"/>
        <v>1.4000000000000057</v>
      </c>
      <c r="L62" s="61">
        <f t="shared" si="13"/>
        <v>-2.9000000000000057</v>
      </c>
      <c r="M62" s="61">
        <f t="shared" si="13"/>
        <v>-2.799999999999997</v>
      </c>
      <c r="N62" s="62"/>
      <c r="O62" s="63">
        <f>D62-H62</f>
        <v>-7.1000000000000085</v>
      </c>
      <c r="P62" s="57"/>
    </row>
    <row r="63" spans="1:16" ht="19.5" customHeight="1">
      <c r="A63" s="148"/>
      <c r="B63" s="133" t="s">
        <v>122</v>
      </c>
      <c r="C63" s="72"/>
      <c r="D63" s="61">
        <v>9.5</v>
      </c>
      <c r="E63" s="61">
        <v>18.8</v>
      </c>
      <c r="F63" s="61">
        <v>35.3</v>
      </c>
      <c r="G63" s="61">
        <v>47.3</v>
      </c>
      <c r="H63" s="61">
        <v>53.1</v>
      </c>
      <c r="I63" s="62"/>
      <c r="J63" s="63">
        <f t="shared" si="13"/>
        <v>-9.3</v>
      </c>
      <c r="K63" s="61">
        <f t="shared" si="13"/>
        <v>-16.499999999999996</v>
      </c>
      <c r="L63" s="61">
        <f t="shared" si="13"/>
        <v>-12</v>
      </c>
      <c r="M63" s="61">
        <f t="shared" si="13"/>
        <v>-5.800000000000004</v>
      </c>
      <c r="N63" s="62"/>
      <c r="O63" s="63">
        <f>D63-H63</f>
        <v>-43.6</v>
      </c>
      <c r="P63" s="57"/>
    </row>
    <row r="64" spans="1:16" ht="19.5" customHeight="1">
      <c r="A64" s="148"/>
      <c r="B64" s="133" t="s">
        <v>123</v>
      </c>
      <c r="C64" s="72"/>
      <c r="D64" s="61">
        <v>53.1</v>
      </c>
      <c r="E64" s="61">
        <v>57.8</v>
      </c>
      <c r="F64" s="61">
        <v>79.2</v>
      </c>
      <c r="G64" s="61">
        <v>80.8</v>
      </c>
      <c r="H64" s="61">
        <v>76.5</v>
      </c>
      <c r="I64" s="62"/>
      <c r="J64" s="63">
        <f t="shared" si="13"/>
        <v>-4.699999999999996</v>
      </c>
      <c r="K64" s="61">
        <f t="shared" si="13"/>
        <v>-21.400000000000006</v>
      </c>
      <c r="L64" s="61">
        <f t="shared" si="13"/>
        <v>-1.5999999999999943</v>
      </c>
      <c r="M64" s="61">
        <f t="shared" si="13"/>
        <v>4.299999999999997</v>
      </c>
      <c r="N64" s="62"/>
      <c r="O64" s="63">
        <f>D64-H64</f>
        <v>-23.4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12.5</v>
      </c>
      <c r="E65" s="61">
        <v>13.2</v>
      </c>
      <c r="F65" s="61">
        <v>23.4</v>
      </c>
      <c r="G65" s="61">
        <v>15.6</v>
      </c>
      <c r="H65" s="61">
        <v>35.8</v>
      </c>
      <c r="I65" s="62"/>
      <c r="J65" s="63">
        <f t="shared" si="13"/>
        <v>-0.6999999999999993</v>
      </c>
      <c r="K65" s="61">
        <f t="shared" si="13"/>
        <v>-10.2</v>
      </c>
      <c r="L65" s="61">
        <f t="shared" si="13"/>
        <v>7.799999999999999</v>
      </c>
      <c r="M65" s="61">
        <f t="shared" si="13"/>
        <v>-20.199999999999996</v>
      </c>
      <c r="N65" s="62"/>
      <c r="O65" s="63">
        <f>D65-H65</f>
        <v>-23.299999999999997</v>
      </c>
      <c r="P65" s="57"/>
    </row>
    <row r="66" spans="1:16" ht="12" customHeight="1">
      <c r="A66" s="149"/>
      <c r="B66" s="135"/>
      <c r="C66" s="108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70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95.8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97.2</v>
      </c>
      <c r="E84" s="61">
        <v>96.6</v>
      </c>
      <c r="F84" s="61">
        <v>97</v>
      </c>
      <c r="G84" s="61">
        <v>94</v>
      </c>
      <c r="H84" s="61">
        <v>98</v>
      </c>
      <c r="I84" s="62"/>
      <c r="J84" s="61">
        <f aca="true" t="shared" si="14" ref="J84:M89">D84-E84</f>
        <v>0.6000000000000085</v>
      </c>
      <c r="K84" s="61">
        <f t="shared" si="14"/>
        <v>-0.4000000000000057</v>
      </c>
      <c r="L84" s="61">
        <f t="shared" si="14"/>
        <v>3</v>
      </c>
      <c r="M84" s="61">
        <f t="shared" si="14"/>
        <v>-4</v>
      </c>
      <c r="N84" s="62"/>
      <c r="O84" s="63">
        <f aca="true" t="shared" si="15" ref="O84:O89">D84-H84</f>
        <v>-0.7999999999999972</v>
      </c>
      <c r="P84" s="57"/>
    </row>
    <row r="85" spans="1:16" ht="19.5" customHeight="1">
      <c r="A85" s="148"/>
      <c r="B85" s="133" t="s">
        <v>45</v>
      </c>
      <c r="C85" s="72"/>
      <c r="D85" s="61">
        <v>54.5</v>
      </c>
      <c r="E85" s="61">
        <v>96.6</v>
      </c>
      <c r="F85" s="61">
        <v>61.9</v>
      </c>
      <c r="G85" s="61">
        <v>71.7</v>
      </c>
      <c r="H85" s="61">
        <v>78.5</v>
      </c>
      <c r="I85" s="62"/>
      <c r="J85" s="61">
        <f t="shared" si="14"/>
        <v>-42.099999999999994</v>
      </c>
      <c r="K85" s="61">
        <f t="shared" si="14"/>
        <v>34.699999999999996</v>
      </c>
      <c r="L85" s="61">
        <f t="shared" si="14"/>
        <v>-9.800000000000004</v>
      </c>
      <c r="M85" s="61">
        <f t="shared" si="14"/>
        <v>-6.799999999999997</v>
      </c>
      <c r="N85" s="62"/>
      <c r="O85" s="63">
        <f t="shared" si="15"/>
        <v>-24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14.5</v>
      </c>
      <c r="E86" s="61">
        <v>14.2</v>
      </c>
      <c r="F86" s="61">
        <v>13.8</v>
      </c>
      <c r="G86" s="61">
        <v>24.3</v>
      </c>
      <c r="H86" s="61">
        <v>40.9</v>
      </c>
      <c r="I86" s="62"/>
      <c r="J86" s="61">
        <f t="shared" si="14"/>
        <v>0.3000000000000007</v>
      </c>
      <c r="K86" s="61">
        <f t="shared" si="14"/>
        <v>0.3999999999999986</v>
      </c>
      <c r="L86" s="61">
        <f t="shared" si="14"/>
        <v>-10.5</v>
      </c>
      <c r="M86" s="61">
        <f t="shared" si="14"/>
        <v>-16.599999999999998</v>
      </c>
      <c r="N86" s="62"/>
      <c r="O86" s="63">
        <f t="shared" si="15"/>
        <v>-26.4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29.1</v>
      </c>
      <c r="E87" s="61">
        <v>26.2</v>
      </c>
      <c r="F87" s="61">
        <v>47</v>
      </c>
      <c r="G87" s="61">
        <v>57.5</v>
      </c>
      <c r="H87" s="61">
        <v>67.7</v>
      </c>
      <c r="I87" s="62"/>
      <c r="J87" s="61">
        <f t="shared" si="14"/>
        <v>2.900000000000002</v>
      </c>
      <c r="K87" s="61">
        <f t="shared" si="14"/>
        <v>-20.8</v>
      </c>
      <c r="L87" s="61">
        <f t="shared" si="14"/>
        <v>-10.5</v>
      </c>
      <c r="M87" s="61">
        <f t="shared" si="14"/>
        <v>-10.200000000000003</v>
      </c>
      <c r="N87" s="75"/>
      <c r="O87" s="63">
        <f t="shared" si="15"/>
        <v>-38.6</v>
      </c>
      <c r="P87" s="57"/>
    </row>
    <row r="88" spans="1:16" ht="19.5" customHeight="1">
      <c r="A88" s="148"/>
      <c r="B88" s="133" t="s">
        <v>48</v>
      </c>
      <c r="C88" s="72"/>
      <c r="D88" s="61">
        <v>16.5</v>
      </c>
      <c r="E88" s="61">
        <v>20.3</v>
      </c>
      <c r="F88" s="61">
        <v>16.8</v>
      </c>
      <c r="G88" s="61">
        <v>23.3</v>
      </c>
      <c r="H88" s="61">
        <v>37.2</v>
      </c>
      <c r="I88" s="62"/>
      <c r="J88" s="61">
        <f t="shared" si="14"/>
        <v>-3.8000000000000007</v>
      </c>
      <c r="K88" s="61">
        <f t="shared" si="14"/>
        <v>3.5</v>
      </c>
      <c r="L88" s="61">
        <f t="shared" si="14"/>
        <v>-6.5</v>
      </c>
      <c r="M88" s="61">
        <f t="shared" si="14"/>
        <v>-13.900000000000002</v>
      </c>
      <c r="N88" s="62"/>
      <c r="O88" s="63">
        <f t="shared" si="15"/>
        <v>-20.700000000000003</v>
      </c>
      <c r="P88" s="57"/>
    </row>
    <row r="89" spans="1:16" ht="19.5" customHeight="1">
      <c r="A89" s="148"/>
      <c r="B89" s="134" t="s">
        <v>49</v>
      </c>
      <c r="C89" s="72"/>
      <c r="D89" s="65">
        <v>62.3</v>
      </c>
      <c r="E89" s="65">
        <v>78.8</v>
      </c>
      <c r="F89" s="65">
        <v>83.8</v>
      </c>
      <c r="G89" s="65">
        <v>89.8</v>
      </c>
      <c r="H89" s="65">
        <v>86.8</v>
      </c>
      <c r="I89" s="66"/>
      <c r="J89" s="65">
        <f t="shared" si="14"/>
        <v>-16.5</v>
      </c>
      <c r="K89" s="65">
        <f t="shared" si="14"/>
        <v>-5</v>
      </c>
      <c r="L89" s="65">
        <f t="shared" si="14"/>
        <v>-6</v>
      </c>
      <c r="M89" s="65">
        <f t="shared" si="14"/>
        <v>3</v>
      </c>
      <c r="N89" s="66"/>
      <c r="O89" s="67">
        <f t="shared" si="15"/>
        <v>-24.5</v>
      </c>
      <c r="P89" s="71"/>
    </row>
    <row r="90" spans="1:16" ht="19.5" customHeight="1">
      <c r="A90" s="173" t="s">
        <v>50</v>
      </c>
      <c r="B90" s="174"/>
      <c r="C90" s="79"/>
      <c r="D90" s="103">
        <v>39.4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28.5</v>
      </c>
      <c r="E91" s="61">
        <v>33.3</v>
      </c>
      <c r="F91" s="61">
        <v>33.6</v>
      </c>
      <c r="G91" s="61">
        <v>35.7</v>
      </c>
      <c r="H91" s="61">
        <v>49.5</v>
      </c>
      <c r="I91" s="62"/>
      <c r="J91" s="61">
        <f aca="true" t="shared" si="16" ref="J91:M95">D91-E91</f>
        <v>-4.799999999999997</v>
      </c>
      <c r="K91" s="61">
        <f t="shared" si="16"/>
        <v>-0.30000000000000426</v>
      </c>
      <c r="L91" s="61">
        <f t="shared" si="16"/>
        <v>-2.1000000000000014</v>
      </c>
      <c r="M91" s="61">
        <f t="shared" si="16"/>
        <v>-13.799999999999997</v>
      </c>
      <c r="N91" s="62"/>
      <c r="O91" s="63">
        <f>D91-H91</f>
        <v>-21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20.1</v>
      </c>
      <c r="E92" s="61">
        <v>23.1</v>
      </c>
      <c r="F92" s="61">
        <v>25.2</v>
      </c>
      <c r="G92" s="61">
        <v>21.6</v>
      </c>
      <c r="H92" s="61">
        <v>36</v>
      </c>
      <c r="I92" s="62"/>
      <c r="J92" s="61">
        <f t="shared" si="16"/>
        <v>-3</v>
      </c>
      <c r="K92" s="61">
        <f t="shared" si="16"/>
        <v>-2.099999999999998</v>
      </c>
      <c r="L92" s="61">
        <f t="shared" si="16"/>
        <v>3.599999999999998</v>
      </c>
      <c r="M92" s="61">
        <f t="shared" si="16"/>
        <v>-14.399999999999999</v>
      </c>
      <c r="N92" s="62"/>
      <c r="O92" s="63">
        <f>D92-H92</f>
        <v>-15.899999999999999</v>
      </c>
      <c r="P92" s="57"/>
    </row>
    <row r="93" spans="1:16" ht="19.5" customHeight="1">
      <c r="A93" s="148"/>
      <c r="B93" s="133" t="s">
        <v>127</v>
      </c>
      <c r="C93" s="72"/>
      <c r="D93" s="61">
        <v>44.2</v>
      </c>
      <c r="E93" s="61">
        <v>64.6</v>
      </c>
      <c r="F93" s="61">
        <v>70.2</v>
      </c>
      <c r="G93" s="61">
        <v>73.2</v>
      </c>
      <c r="H93" s="61">
        <v>80.8</v>
      </c>
      <c r="I93" s="62"/>
      <c r="J93" s="61">
        <f t="shared" si="16"/>
        <v>-20.39999999999999</v>
      </c>
      <c r="K93" s="61">
        <f t="shared" si="16"/>
        <v>-5.6000000000000085</v>
      </c>
      <c r="L93" s="61">
        <f t="shared" si="16"/>
        <v>-3</v>
      </c>
      <c r="M93" s="61">
        <f t="shared" si="16"/>
        <v>-7.599999999999994</v>
      </c>
      <c r="N93" s="62"/>
      <c r="O93" s="63">
        <f>D93-H93</f>
        <v>-36.599999999999994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31.4</v>
      </c>
      <c r="E94" s="61">
        <v>33.3</v>
      </c>
      <c r="F94" s="61">
        <v>45.2</v>
      </c>
      <c r="G94" s="61">
        <v>45.6</v>
      </c>
      <c r="H94" s="61">
        <v>57.3</v>
      </c>
      <c r="I94" s="62"/>
      <c r="J94" s="61">
        <f t="shared" si="16"/>
        <v>-1.8999999999999986</v>
      </c>
      <c r="K94" s="61">
        <f t="shared" si="16"/>
        <v>-11.900000000000006</v>
      </c>
      <c r="L94" s="61">
        <f t="shared" si="16"/>
        <v>-0.3999999999999986</v>
      </c>
      <c r="M94" s="61">
        <f t="shared" si="16"/>
        <v>-11.699999999999996</v>
      </c>
      <c r="N94" s="75"/>
      <c r="O94" s="63">
        <f>D94-H94</f>
        <v>-25.9</v>
      </c>
      <c r="P94" s="57"/>
    </row>
    <row r="95" spans="1:16" ht="19.5" customHeight="1">
      <c r="A95" s="148"/>
      <c r="B95" s="134" t="s">
        <v>129</v>
      </c>
      <c r="C95" s="72"/>
      <c r="D95" s="65">
        <v>42.2</v>
      </c>
      <c r="E95" s="65">
        <v>55.7</v>
      </c>
      <c r="F95" s="65">
        <v>54.8</v>
      </c>
      <c r="G95" s="65">
        <v>55.3</v>
      </c>
      <c r="H95" s="65">
        <v>68.6</v>
      </c>
      <c r="I95" s="66"/>
      <c r="J95" s="65">
        <f t="shared" si="16"/>
        <v>-13.5</v>
      </c>
      <c r="K95" s="65">
        <f t="shared" si="16"/>
        <v>0.9000000000000057</v>
      </c>
      <c r="L95" s="65">
        <f t="shared" si="16"/>
        <v>-0.5</v>
      </c>
      <c r="M95" s="65">
        <f t="shared" si="16"/>
        <v>-13.299999999999997</v>
      </c>
      <c r="N95" s="66"/>
      <c r="O95" s="67">
        <f>D95-H95</f>
        <v>-26.39999999999999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78.9</v>
      </c>
      <c r="E96" s="103" t="s">
        <v>153</v>
      </c>
      <c r="F96" s="103" t="s">
        <v>153</v>
      </c>
      <c r="G96" s="103" t="s">
        <v>153</v>
      </c>
      <c r="H96" s="103" t="s">
        <v>153</v>
      </c>
      <c r="I96" s="104" t="s">
        <v>153</v>
      </c>
      <c r="J96" s="103" t="s">
        <v>153</v>
      </c>
      <c r="K96" s="103" t="s">
        <v>153</v>
      </c>
      <c r="L96" s="103" t="s">
        <v>153</v>
      </c>
      <c r="M96" s="103" t="s">
        <v>153</v>
      </c>
      <c r="N96" s="104"/>
      <c r="O96" s="105" t="s">
        <v>153</v>
      </c>
      <c r="P96" s="57"/>
    </row>
    <row r="97" spans="1:16" ht="19.5" customHeight="1">
      <c r="A97" s="148"/>
      <c r="B97" s="133" t="s">
        <v>130</v>
      </c>
      <c r="C97" s="72"/>
      <c r="D97" s="61">
        <v>77.3</v>
      </c>
      <c r="E97" s="61">
        <v>83</v>
      </c>
      <c r="F97" s="61">
        <v>84.2</v>
      </c>
      <c r="G97" s="61">
        <v>76.4</v>
      </c>
      <c r="H97" s="61">
        <v>83.3</v>
      </c>
      <c r="I97" s="62"/>
      <c r="J97" s="61">
        <f aca="true" t="shared" si="17" ref="J97:M103">D97-E97</f>
        <v>-5.700000000000003</v>
      </c>
      <c r="K97" s="61">
        <f t="shared" si="17"/>
        <v>-1.2000000000000028</v>
      </c>
      <c r="L97" s="61">
        <f t="shared" si="17"/>
        <v>7.799999999999997</v>
      </c>
      <c r="M97" s="61">
        <f t="shared" si="17"/>
        <v>-6.8999999999999915</v>
      </c>
      <c r="N97" s="62"/>
      <c r="O97" s="63">
        <f aca="true" t="shared" si="18" ref="O97:O103">D97-H97</f>
        <v>-6</v>
      </c>
      <c r="P97" s="57"/>
    </row>
    <row r="98" spans="1:16" ht="19.5" customHeight="1">
      <c r="A98" s="148"/>
      <c r="B98" s="133" t="s">
        <v>131</v>
      </c>
      <c r="C98" s="72"/>
      <c r="D98" s="61">
        <v>23.1</v>
      </c>
      <c r="E98" s="61">
        <v>24.2</v>
      </c>
      <c r="F98" s="61">
        <v>37.1</v>
      </c>
      <c r="G98" s="61">
        <v>42.1</v>
      </c>
      <c r="H98" s="61">
        <v>67.3</v>
      </c>
      <c r="I98" s="62"/>
      <c r="J98" s="61">
        <f t="shared" si="17"/>
        <v>-1.0999999999999979</v>
      </c>
      <c r="K98" s="61">
        <f t="shared" si="17"/>
        <v>-12.900000000000002</v>
      </c>
      <c r="L98" s="61">
        <f t="shared" si="17"/>
        <v>-5</v>
      </c>
      <c r="M98" s="61">
        <f t="shared" si="17"/>
        <v>-25.199999999999996</v>
      </c>
      <c r="N98" s="62"/>
      <c r="O98" s="63">
        <f t="shared" si="18"/>
        <v>-44.199999999999996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38.5</v>
      </c>
      <c r="E99" s="61">
        <v>28.7</v>
      </c>
      <c r="F99" s="61">
        <v>41.3</v>
      </c>
      <c r="G99" s="61">
        <v>47.9</v>
      </c>
      <c r="H99" s="61">
        <v>70.4</v>
      </c>
      <c r="I99" s="62"/>
      <c r="J99" s="61">
        <f t="shared" si="17"/>
        <v>9.8</v>
      </c>
      <c r="K99" s="61">
        <f t="shared" si="17"/>
        <v>-12.599999999999998</v>
      </c>
      <c r="L99" s="61">
        <f t="shared" si="17"/>
        <v>-6.600000000000001</v>
      </c>
      <c r="M99" s="61">
        <f t="shared" si="17"/>
        <v>-22.500000000000007</v>
      </c>
      <c r="N99" s="75"/>
      <c r="O99" s="63">
        <f t="shared" si="18"/>
        <v>-31.900000000000006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74.2</v>
      </c>
      <c r="E100" s="61">
        <v>73.8</v>
      </c>
      <c r="F100" s="61">
        <v>76.5</v>
      </c>
      <c r="G100" s="61">
        <v>67.4</v>
      </c>
      <c r="H100" s="61">
        <v>62</v>
      </c>
      <c r="I100" s="62"/>
      <c r="J100" s="61">
        <f t="shared" si="17"/>
        <v>0.4000000000000057</v>
      </c>
      <c r="K100" s="61">
        <f t="shared" si="17"/>
        <v>-2.700000000000003</v>
      </c>
      <c r="L100" s="61">
        <f t="shared" si="17"/>
        <v>9.099999999999994</v>
      </c>
      <c r="M100" s="61">
        <f t="shared" si="17"/>
        <v>5.400000000000006</v>
      </c>
      <c r="N100" s="62"/>
      <c r="O100" s="63">
        <f t="shared" si="18"/>
        <v>12.200000000000003</v>
      </c>
      <c r="P100" s="76"/>
    </row>
    <row r="101" spans="1:17" ht="19.5" customHeight="1">
      <c r="A101" s="148"/>
      <c r="B101" s="131" t="s">
        <v>134</v>
      </c>
      <c r="C101" s="60"/>
      <c r="D101" s="61">
        <v>37</v>
      </c>
      <c r="E101" s="61">
        <v>26.6</v>
      </c>
      <c r="F101" s="61">
        <v>30.8</v>
      </c>
      <c r="G101" s="61">
        <v>33.8</v>
      </c>
      <c r="H101" s="61">
        <v>57</v>
      </c>
      <c r="I101" s="62"/>
      <c r="J101" s="61">
        <f t="shared" si="17"/>
        <v>10.399999999999999</v>
      </c>
      <c r="K101" s="61">
        <f t="shared" si="17"/>
        <v>-4.199999999999999</v>
      </c>
      <c r="L101" s="61">
        <f t="shared" si="17"/>
        <v>-2.9999999999999964</v>
      </c>
      <c r="M101" s="61">
        <f t="shared" si="17"/>
        <v>-23.200000000000003</v>
      </c>
      <c r="N101" s="62"/>
      <c r="O101" s="63">
        <f t="shared" si="18"/>
        <v>-20</v>
      </c>
      <c r="P101" s="57"/>
      <c r="Q101" s="121"/>
    </row>
    <row r="102" spans="1:17" s="59" customFormat="1" ht="19.5" customHeight="1">
      <c r="A102" s="148"/>
      <c r="B102" s="131" t="s">
        <v>135</v>
      </c>
      <c r="C102" s="60"/>
      <c r="D102" s="61">
        <v>43.4</v>
      </c>
      <c r="E102" s="61">
        <v>45</v>
      </c>
      <c r="F102" s="61">
        <v>54.7</v>
      </c>
      <c r="G102" s="61">
        <v>49.3</v>
      </c>
      <c r="H102" s="61">
        <v>59.8</v>
      </c>
      <c r="I102" s="62"/>
      <c r="J102" s="61">
        <f t="shared" si="17"/>
        <v>-1.6000000000000014</v>
      </c>
      <c r="K102" s="61">
        <f t="shared" si="17"/>
        <v>-9.700000000000003</v>
      </c>
      <c r="L102" s="61">
        <f t="shared" si="17"/>
        <v>5.400000000000006</v>
      </c>
      <c r="M102" s="61">
        <f t="shared" si="17"/>
        <v>-10.5</v>
      </c>
      <c r="N102" s="62"/>
      <c r="O102" s="63">
        <f t="shared" si="18"/>
        <v>-16.4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15.5</v>
      </c>
      <c r="E103" s="65">
        <v>12.9</v>
      </c>
      <c r="F103" s="65">
        <v>29</v>
      </c>
      <c r="G103" s="65">
        <v>39.8</v>
      </c>
      <c r="H103" s="65">
        <v>40.4</v>
      </c>
      <c r="I103" s="66"/>
      <c r="J103" s="65">
        <f t="shared" si="17"/>
        <v>2.5999999999999996</v>
      </c>
      <c r="K103" s="65">
        <f t="shared" si="17"/>
        <v>-16.1</v>
      </c>
      <c r="L103" s="65">
        <f t="shared" si="17"/>
        <v>-10.799999999999997</v>
      </c>
      <c r="M103" s="65">
        <f t="shared" si="17"/>
        <v>-0.6000000000000014</v>
      </c>
      <c r="N103" s="66"/>
      <c r="O103" s="67">
        <f t="shared" si="18"/>
        <v>-24.9</v>
      </c>
      <c r="P103" s="71"/>
    </row>
    <row r="104" spans="1:16" ht="19.5" customHeight="1">
      <c r="A104" s="173" t="s">
        <v>51</v>
      </c>
      <c r="B104" s="174"/>
      <c r="C104" s="55"/>
      <c r="D104" s="103">
        <v>74.9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45.8</v>
      </c>
      <c r="E105" s="61">
        <v>49.3</v>
      </c>
      <c r="F105" s="61">
        <v>51.9</v>
      </c>
      <c r="G105" s="61">
        <v>62.3</v>
      </c>
      <c r="H105" s="61">
        <v>68.4</v>
      </c>
      <c r="I105" s="62"/>
      <c r="J105" s="61">
        <f aca="true" t="shared" si="19" ref="J105:M112">D105-E105</f>
        <v>-3.5</v>
      </c>
      <c r="K105" s="61">
        <f t="shared" si="19"/>
        <v>-2.6000000000000014</v>
      </c>
      <c r="L105" s="61">
        <f t="shared" si="19"/>
        <v>-10.399999999999999</v>
      </c>
      <c r="M105" s="61">
        <f t="shared" si="19"/>
        <v>-6.1000000000000085</v>
      </c>
      <c r="N105" s="62"/>
      <c r="O105" s="63">
        <f aca="true" t="shared" si="20" ref="O105:O112">D105-H105</f>
        <v>-22.60000000000001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70.7</v>
      </c>
      <c r="E106" s="61">
        <v>69.8</v>
      </c>
      <c r="F106" s="61">
        <v>61.3</v>
      </c>
      <c r="G106" s="61">
        <v>63.4</v>
      </c>
      <c r="H106" s="61">
        <v>63.1</v>
      </c>
      <c r="I106" s="62"/>
      <c r="J106" s="61">
        <f t="shared" si="19"/>
        <v>0.9000000000000057</v>
      </c>
      <c r="K106" s="61">
        <f t="shared" si="19"/>
        <v>8.5</v>
      </c>
      <c r="L106" s="61">
        <f t="shared" si="19"/>
        <v>-2.1000000000000014</v>
      </c>
      <c r="M106" s="61">
        <f t="shared" si="19"/>
        <v>0.29999999999999716</v>
      </c>
      <c r="N106" s="62"/>
      <c r="O106" s="63">
        <f t="shared" si="20"/>
        <v>7.600000000000001</v>
      </c>
      <c r="P106" s="57"/>
    </row>
    <row r="107" spans="1:16" ht="19.5" customHeight="1">
      <c r="A107" s="148"/>
      <c r="B107" s="133" t="s">
        <v>139</v>
      </c>
      <c r="C107" s="72"/>
      <c r="D107" s="61">
        <v>12.2</v>
      </c>
      <c r="E107" s="61">
        <v>24.1</v>
      </c>
      <c r="F107" s="61">
        <v>25.9</v>
      </c>
      <c r="G107" s="61">
        <v>38.8</v>
      </c>
      <c r="H107" s="61">
        <v>51.4</v>
      </c>
      <c r="I107" s="62"/>
      <c r="J107" s="61">
        <f t="shared" si="19"/>
        <v>-11.900000000000002</v>
      </c>
      <c r="K107" s="61">
        <f t="shared" si="19"/>
        <v>-1.7999999999999972</v>
      </c>
      <c r="L107" s="61">
        <f t="shared" si="19"/>
        <v>-12.899999999999999</v>
      </c>
      <c r="M107" s="61">
        <f t="shared" si="19"/>
        <v>-12.600000000000001</v>
      </c>
      <c r="N107" s="62"/>
      <c r="O107" s="63">
        <f t="shared" si="20"/>
        <v>-39.2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42.1</v>
      </c>
      <c r="E108" s="61">
        <v>48</v>
      </c>
      <c r="F108" s="61">
        <v>52.5</v>
      </c>
      <c r="G108" s="61">
        <v>80.3</v>
      </c>
      <c r="H108" s="61">
        <v>60</v>
      </c>
      <c r="I108" s="62"/>
      <c r="J108" s="61">
        <f t="shared" si="19"/>
        <v>-5.899999999999999</v>
      </c>
      <c r="K108" s="61">
        <f t="shared" si="19"/>
        <v>-4.5</v>
      </c>
      <c r="L108" s="61">
        <f t="shared" si="19"/>
        <v>-27.799999999999997</v>
      </c>
      <c r="M108" s="61">
        <f t="shared" si="19"/>
        <v>20.299999999999997</v>
      </c>
      <c r="N108" s="75"/>
      <c r="O108" s="63">
        <f t="shared" si="20"/>
        <v>-17.9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20.8</v>
      </c>
      <c r="E109" s="61">
        <v>31.7</v>
      </c>
      <c r="F109" s="61">
        <v>36.3</v>
      </c>
      <c r="G109" s="61">
        <v>36</v>
      </c>
      <c r="H109" s="61">
        <v>39</v>
      </c>
      <c r="I109" s="62"/>
      <c r="J109" s="61">
        <f t="shared" si="19"/>
        <v>-10.899999999999999</v>
      </c>
      <c r="K109" s="61">
        <f t="shared" si="19"/>
        <v>-4.599999999999998</v>
      </c>
      <c r="L109" s="61">
        <f t="shared" si="19"/>
        <v>0.29999999999999716</v>
      </c>
      <c r="M109" s="61">
        <f t="shared" si="19"/>
        <v>-3</v>
      </c>
      <c r="N109" s="62"/>
      <c r="O109" s="63">
        <f t="shared" si="20"/>
        <v>-18.2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71.2</v>
      </c>
      <c r="E110" s="61">
        <v>83.3</v>
      </c>
      <c r="F110" s="61">
        <v>72.7</v>
      </c>
      <c r="G110" s="61">
        <v>69.9</v>
      </c>
      <c r="H110" s="61">
        <v>60.4</v>
      </c>
      <c r="I110" s="62"/>
      <c r="J110" s="61">
        <f t="shared" si="19"/>
        <v>-12.099999999999994</v>
      </c>
      <c r="K110" s="61">
        <f t="shared" si="19"/>
        <v>10.599999999999994</v>
      </c>
      <c r="L110" s="61">
        <f t="shared" si="19"/>
        <v>2.799999999999997</v>
      </c>
      <c r="M110" s="61">
        <f t="shared" si="19"/>
        <v>9.500000000000007</v>
      </c>
      <c r="N110" s="62"/>
      <c r="O110" s="63">
        <f t="shared" si="20"/>
        <v>10.800000000000004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21.4</v>
      </c>
      <c r="E111" s="61">
        <v>22.6</v>
      </c>
      <c r="F111" s="61">
        <v>25</v>
      </c>
      <c r="G111" s="61">
        <v>34.5</v>
      </c>
      <c r="H111" s="61">
        <v>31.4</v>
      </c>
      <c r="I111" s="62"/>
      <c r="J111" s="61">
        <f t="shared" si="19"/>
        <v>-1.2000000000000028</v>
      </c>
      <c r="K111" s="61">
        <f t="shared" si="19"/>
        <v>-2.3999999999999986</v>
      </c>
      <c r="L111" s="61">
        <f t="shared" si="19"/>
        <v>-9.5</v>
      </c>
      <c r="M111" s="61">
        <f t="shared" si="19"/>
        <v>3.1000000000000014</v>
      </c>
      <c r="N111" s="62"/>
      <c r="O111" s="63">
        <f t="shared" si="20"/>
        <v>-10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23.9</v>
      </c>
      <c r="E112" s="65">
        <v>50</v>
      </c>
      <c r="F112" s="65">
        <v>52.8</v>
      </c>
      <c r="G112" s="65">
        <v>42.9</v>
      </c>
      <c r="H112" s="65">
        <v>40.4</v>
      </c>
      <c r="I112" s="66"/>
      <c r="J112" s="65">
        <f t="shared" si="19"/>
        <v>-26.1</v>
      </c>
      <c r="K112" s="65">
        <f t="shared" si="19"/>
        <v>-2.799999999999997</v>
      </c>
      <c r="L112" s="65">
        <f t="shared" si="19"/>
        <v>9.899999999999999</v>
      </c>
      <c r="M112" s="65">
        <f t="shared" si="19"/>
        <v>2.5</v>
      </c>
      <c r="N112" s="66"/>
      <c r="O112" s="67">
        <f t="shared" si="20"/>
        <v>-16.5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6" s="59" customFormat="1" ht="19.5" customHeight="1">
      <c r="A114" s="177" t="s">
        <v>53</v>
      </c>
      <c r="B114" s="178"/>
      <c r="C114" s="122"/>
      <c r="D114" s="103">
        <v>39.6</v>
      </c>
      <c r="E114" s="103">
        <v>41.5</v>
      </c>
      <c r="F114" s="103">
        <v>57.1</v>
      </c>
      <c r="G114" s="103">
        <v>51.9</v>
      </c>
      <c r="H114" s="103">
        <v>65</v>
      </c>
      <c r="I114" s="104"/>
      <c r="J114" s="103">
        <f aca="true" t="shared" si="21" ref="J114:M115">D114-E114</f>
        <v>-1.8999999999999986</v>
      </c>
      <c r="K114" s="103">
        <f t="shared" si="21"/>
        <v>-15.600000000000001</v>
      </c>
      <c r="L114" s="103">
        <f t="shared" si="21"/>
        <v>5.200000000000003</v>
      </c>
      <c r="M114" s="103">
        <f t="shared" si="21"/>
        <v>-13.100000000000001</v>
      </c>
      <c r="N114" s="104"/>
      <c r="O114" s="105">
        <f>D114-H114</f>
        <v>-25.4</v>
      </c>
      <c r="P114" s="57"/>
    </row>
    <row r="115" spans="1:16" s="74" customFormat="1" ht="19.5" customHeight="1">
      <c r="A115" s="179" t="s">
        <v>52</v>
      </c>
      <c r="B115" s="180"/>
      <c r="C115" s="123"/>
      <c r="D115" s="152">
        <v>74.5</v>
      </c>
      <c r="E115" s="152">
        <v>74.9</v>
      </c>
      <c r="F115" s="152">
        <v>80.6</v>
      </c>
      <c r="G115" s="152">
        <v>74.3</v>
      </c>
      <c r="H115" s="152">
        <v>79.4</v>
      </c>
      <c r="I115" s="153"/>
      <c r="J115" s="152">
        <f t="shared" si="21"/>
        <v>-0.4000000000000057</v>
      </c>
      <c r="K115" s="152">
        <f t="shared" si="21"/>
        <v>-5.699999999999989</v>
      </c>
      <c r="L115" s="152">
        <f t="shared" si="21"/>
        <v>6.299999999999997</v>
      </c>
      <c r="M115" s="152">
        <f t="shared" si="21"/>
        <v>-5.1000000000000085</v>
      </c>
      <c r="N115" s="154"/>
      <c r="O115" s="155">
        <f>D115-H115</f>
        <v>-4.900000000000006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18.8</v>
      </c>
      <c r="E117" s="103">
        <v>22.8</v>
      </c>
      <c r="F117" s="103">
        <v>40.5</v>
      </c>
      <c r="G117" s="103">
        <v>32.8</v>
      </c>
      <c r="H117" s="103">
        <v>39.1</v>
      </c>
      <c r="I117" s="104"/>
      <c r="J117" s="103">
        <f aca="true" t="shared" si="22" ref="J117:M119">D117-E117</f>
        <v>-4</v>
      </c>
      <c r="K117" s="103">
        <f t="shared" si="22"/>
        <v>-17.7</v>
      </c>
      <c r="L117" s="103">
        <f t="shared" si="22"/>
        <v>7.700000000000003</v>
      </c>
      <c r="M117" s="103">
        <f t="shared" si="22"/>
        <v>-6.300000000000004</v>
      </c>
      <c r="N117" s="104"/>
      <c r="O117" s="105">
        <f>D117-H117</f>
        <v>-20.3</v>
      </c>
      <c r="P117" s="57"/>
    </row>
    <row r="118" spans="1:16" ht="19.5" customHeight="1">
      <c r="A118" s="177" t="s">
        <v>55</v>
      </c>
      <c r="B118" s="178"/>
      <c r="C118" s="122"/>
      <c r="D118" s="103">
        <v>40.1</v>
      </c>
      <c r="E118" s="103">
        <v>49.6</v>
      </c>
      <c r="F118" s="103">
        <v>59.5</v>
      </c>
      <c r="G118" s="103">
        <v>62.8</v>
      </c>
      <c r="H118" s="103">
        <v>72.8</v>
      </c>
      <c r="I118" s="104"/>
      <c r="J118" s="103">
        <f t="shared" si="22"/>
        <v>-9.5</v>
      </c>
      <c r="K118" s="103">
        <f t="shared" si="22"/>
        <v>-9.899999999999999</v>
      </c>
      <c r="L118" s="103">
        <f t="shared" si="22"/>
        <v>-3.299999999999997</v>
      </c>
      <c r="M118" s="103">
        <f t="shared" si="22"/>
        <v>-10</v>
      </c>
      <c r="N118" s="104"/>
      <c r="O118" s="105">
        <f>D118-H118</f>
        <v>-32.699999999999996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83</v>
      </c>
      <c r="E119" s="152">
        <v>67.3</v>
      </c>
      <c r="F119" s="152">
        <v>68.8</v>
      </c>
      <c r="G119" s="152">
        <v>64.1</v>
      </c>
      <c r="H119" s="152">
        <v>61.3</v>
      </c>
      <c r="I119" s="153"/>
      <c r="J119" s="152">
        <f t="shared" si="22"/>
        <v>15.700000000000003</v>
      </c>
      <c r="K119" s="152">
        <f t="shared" si="22"/>
        <v>-1.5</v>
      </c>
      <c r="L119" s="152">
        <f t="shared" si="22"/>
        <v>4.700000000000003</v>
      </c>
      <c r="M119" s="152">
        <f t="shared" si="22"/>
        <v>2.799999999999997</v>
      </c>
      <c r="N119" s="153"/>
      <c r="O119" s="155">
        <f>D119-H119</f>
        <v>21.700000000000003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77</v>
      </c>
      <c r="E121" s="103">
        <v>80.9</v>
      </c>
      <c r="F121" s="103">
        <v>83.9</v>
      </c>
      <c r="G121" s="103">
        <v>87.1</v>
      </c>
      <c r="H121" s="103">
        <v>87.3</v>
      </c>
      <c r="I121" s="104"/>
      <c r="J121" s="103">
        <f aca="true" t="shared" si="23" ref="J121:M124">D121-E121</f>
        <v>-3.9000000000000057</v>
      </c>
      <c r="K121" s="103">
        <f t="shared" si="23"/>
        <v>-3</v>
      </c>
      <c r="L121" s="103">
        <f t="shared" si="23"/>
        <v>-3.1999999999999886</v>
      </c>
      <c r="M121" s="103">
        <f t="shared" si="23"/>
        <v>-0.20000000000000284</v>
      </c>
      <c r="N121" s="104"/>
      <c r="O121" s="105">
        <f>D121-H121</f>
        <v>-10.299999999999997</v>
      </c>
      <c r="P121" s="57"/>
    </row>
    <row r="122" spans="1:16" ht="19.5" customHeight="1">
      <c r="A122" s="177" t="s">
        <v>59</v>
      </c>
      <c r="B122" s="178"/>
      <c r="C122" s="122"/>
      <c r="D122" s="103">
        <v>31.1</v>
      </c>
      <c r="E122" s="103">
        <v>41.2</v>
      </c>
      <c r="F122" s="103">
        <v>29.7</v>
      </c>
      <c r="G122" s="103">
        <v>36.6</v>
      </c>
      <c r="H122" s="103">
        <v>61.5</v>
      </c>
      <c r="I122" s="104"/>
      <c r="J122" s="103">
        <f t="shared" si="23"/>
        <v>-10.100000000000001</v>
      </c>
      <c r="K122" s="103">
        <f t="shared" si="23"/>
        <v>11.500000000000004</v>
      </c>
      <c r="L122" s="103">
        <f t="shared" si="23"/>
        <v>-6.900000000000002</v>
      </c>
      <c r="M122" s="103">
        <f t="shared" si="23"/>
        <v>-24.9</v>
      </c>
      <c r="N122" s="104"/>
      <c r="O122" s="105">
        <f>D122-H122</f>
        <v>-30.4</v>
      </c>
      <c r="P122" s="57"/>
    </row>
    <row r="123" spans="1:16" ht="19.5" customHeight="1">
      <c r="A123" s="177" t="s">
        <v>60</v>
      </c>
      <c r="B123" s="178"/>
      <c r="C123" s="122"/>
      <c r="D123" s="103">
        <v>13.3</v>
      </c>
      <c r="E123" s="103">
        <v>13.1</v>
      </c>
      <c r="F123" s="103">
        <v>20.9</v>
      </c>
      <c r="G123" s="103">
        <v>26.7</v>
      </c>
      <c r="H123" s="103">
        <v>33.9</v>
      </c>
      <c r="I123" s="104"/>
      <c r="J123" s="103">
        <f t="shared" si="23"/>
        <v>0.20000000000000107</v>
      </c>
      <c r="K123" s="103">
        <f t="shared" si="23"/>
        <v>-7.799999999999999</v>
      </c>
      <c r="L123" s="103">
        <f t="shared" si="23"/>
        <v>-5.800000000000001</v>
      </c>
      <c r="M123" s="103">
        <f t="shared" si="23"/>
        <v>-7.199999999999999</v>
      </c>
      <c r="N123" s="104"/>
      <c r="O123" s="105">
        <f>D123-H123</f>
        <v>-20.599999999999998</v>
      </c>
      <c r="P123" s="57"/>
    </row>
    <row r="124" spans="1:16" ht="19.5" customHeight="1">
      <c r="A124" s="179" t="s">
        <v>61</v>
      </c>
      <c r="B124" s="180"/>
      <c r="C124" s="123"/>
      <c r="D124" s="152">
        <v>80.1</v>
      </c>
      <c r="E124" s="152">
        <v>87.5</v>
      </c>
      <c r="F124" s="152">
        <v>88.7</v>
      </c>
      <c r="G124" s="152">
        <v>82.2</v>
      </c>
      <c r="H124" s="152">
        <v>83.2</v>
      </c>
      <c r="I124" s="153"/>
      <c r="J124" s="152">
        <f t="shared" si="23"/>
        <v>-7.400000000000006</v>
      </c>
      <c r="K124" s="152">
        <f t="shared" si="23"/>
        <v>-1.2000000000000028</v>
      </c>
      <c r="L124" s="152">
        <f t="shared" si="23"/>
        <v>6.5</v>
      </c>
      <c r="M124" s="152">
        <f t="shared" si="23"/>
        <v>-1</v>
      </c>
      <c r="N124" s="153"/>
      <c r="O124" s="155">
        <f>D124-H124</f>
        <v>-3.1000000000000085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98.2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28.6</v>
      </c>
      <c r="E127" s="61">
        <v>34.1</v>
      </c>
      <c r="F127" s="61">
        <v>38.1</v>
      </c>
      <c r="G127" s="61">
        <v>36.4</v>
      </c>
      <c r="H127" s="61">
        <v>44.2</v>
      </c>
      <c r="I127" s="62"/>
      <c r="J127" s="61">
        <f aca="true" t="shared" si="24" ref="J127:M131">D127-E127</f>
        <v>-5.5</v>
      </c>
      <c r="K127" s="61">
        <f t="shared" si="24"/>
        <v>-4</v>
      </c>
      <c r="L127" s="61">
        <f t="shared" si="24"/>
        <v>1.7000000000000028</v>
      </c>
      <c r="M127" s="61">
        <f t="shared" si="24"/>
        <v>-7.800000000000004</v>
      </c>
      <c r="N127" s="75"/>
      <c r="O127" s="63">
        <f>D127-H127</f>
        <v>-15.600000000000001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72.5</v>
      </c>
      <c r="E128" s="61">
        <v>60.6</v>
      </c>
      <c r="F128" s="61">
        <v>67.9</v>
      </c>
      <c r="G128" s="61">
        <v>70.7</v>
      </c>
      <c r="H128" s="61">
        <v>98.4</v>
      </c>
      <c r="I128" s="62"/>
      <c r="J128" s="61">
        <f t="shared" si="24"/>
        <v>11.899999999999999</v>
      </c>
      <c r="K128" s="61">
        <f t="shared" si="24"/>
        <v>-7.300000000000004</v>
      </c>
      <c r="L128" s="61">
        <f t="shared" si="24"/>
        <v>-2.799999999999997</v>
      </c>
      <c r="M128" s="61">
        <f t="shared" si="24"/>
        <v>-27.700000000000003</v>
      </c>
      <c r="N128" s="75"/>
      <c r="O128" s="63">
        <f>D128-H128</f>
        <v>-25.900000000000006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66.1</v>
      </c>
      <c r="E129" s="61">
        <v>71.1</v>
      </c>
      <c r="F129" s="61">
        <v>74.1</v>
      </c>
      <c r="G129" s="61">
        <v>68</v>
      </c>
      <c r="H129" s="61">
        <v>69.5</v>
      </c>
      <c r="I129" s="62"/>
      <c r="J129" s="61">
        <f t="shared" si="24"/>
        <v>-5</v>
      </c>
      <c r="K129" s="61">
        <f t="shared" si="24"/>
        <v>-3</v>
      </c>
      <c r="L129" s="61">
        <f t="shared" si="24"/>
        <v>6.099999999999994</v>
      </c>
      <c r="M129" s="61">
        <f t="shared" si="24"/>
        <v>-1.5</v>
      </c>
      <c r="N129" s="75"/>
      <c r="O129" s="63">
        <f>D129-H129</f>
        <v>-3.4000000000000057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33.3</v>
      </c>
      <c r="E130" s="61">
        <v>40.5</v>
      </c>
      <c r="F130" s="61">
        <v>46.2</v>
      </c>
      <c r="G130" s="61">
        <v>57.6</v>
      </c>
      <c r="H130" s="61">
        <v>75.7</v>
      </c>
      <c r="I130" s="62"/>
      <c r="J130" s="61">
        <f t="shared" si="24"/>
        <v>-7.200000000000003</v>
      </c>
      <c r="K130" s="61">
        <f t="shared" si="24"/>
        <v>-5.700000000000003</v>
      </c>
      <c r="L130" s="61">
        <f t="shared" si="24"/>
        <v>-11.399999999999999</v>
      </c>
      <c r="M130" s="61">
        <f t="shared" si="24"/>
        <v>-18.1</v>
      </c>
      <c r="N130" s="75"/>
      <c r="O130" s="63">
        <f>D130-H130</f>
        <v>-42.400000000000006</v>
      </c>
      <c r="P130" s="57"/>
    </row>
    <row r="131" spans="1:16" ht="19.5" customHeight="1">
      <c r="A131" s="148"/>
      <c r="B131" s="133" t="s">
        <v>66</v>
      </c>
      <c r="C131" s="72"/>
      <c r="D131" s="61">
        <v>23.3</v>
      </c>
      <c r="E131" s="61">
        <v>48.7</v>
      </c>
      <c r="F131" s="61">
        <v>37.5</v>
      </c>
      <c r="G131" s="61">
        <v>54.4</v>
      </c>
      <c r="H131" s="61">
        <v>66.8</v>
      </c>
      <c r="I131" s="62"/>
      <c r="J131" s="61">
        <f t="shared" si="24"/>
        <v>-25.400000000000002</v>
      </c>
      <c r="K131" s="61">
        <f t="shared" si="24"/>
        <v>11.200000000000003</v>
      </c>
      <c r="L131" s="61">
        <f t="shared" si="24"/>
        <v>-16.9</v>
      </c>
      <c r="M131" s="61">
        <f t="shared" si="24"/>
        <v>-12.399999999999999</v>
      </c>
      <c r="N131" s="62"/>
      <c r="O131" s="63">
        <f>D131-H131</f>
        <v>-43.5</v>
      </c>
      <c r="P131" s="76"/>
    </row>
    <row r="132" spans="1:16" ht="12" customHeight="1">
      <c r="A132" s="149"/>
      <c r="B132" s="135"/>
      <c r="C132" s="108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22">
      <selection activeCell="E35" sqref="E35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83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83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85</v>
      </c>
      <c r="E17" s="61">
        <v>94</v>
      </c>
      <c r="F17" s="61">
        <v>91.5</v>
      </c>
      <c r="G17" s="61">
        <v>92.5</v>
      </c>
      <c r="H17" s="61">
        <v>91.9</v>
      </c>
      <c r="I17" s="62"/>
      <c r="J17" s="63">
        <f aca="true" t="shared" si="0" ref="J17:M20">D17-E17</f>
        <v>-9</v>
      </c>
      <c r="K17" s="61">
        <f t="shared" si="0"/>
        <v>2.5</v>
      </c>
      <c r="L17" s="61">
        <f t="shared" si="0"/>
        <v>-1</v>
      </c>
      <c r="M17" s="61">
        <f t="shared" si="0"/>
        <v>0.5999999999999943</v>
      </c>
      <c r="N17" s="62"/>
      <c r="O17" s="63">
        <f>D17-H17</f>
        <v>-6.900000000000006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63.1</v>
      </c>
      <c r="E18" s="61">
        <v>60.1</v>
      </c>
      <c r="F18" s="61">
        <v>68.4</v>
      </c>
      <c r="G18" s="61">
        <v>61.2</v>
      </c>
      <c r="H18" s="61">
        <v>61.4</v>
      </c>
      <c r="I18" s="62"/>
      <c r="J18" s="63">
        <f t="shared" si="0"/>
        <v>3</v>
      </c>
      <c r="K18" s="61">
        <f t="shared" si="0"/>
        <v>-8.300000000000004</v>
      </c>
      <c r="L18" s="61">
        <f t="shared" si="0"/>
        <v>7.200000000000003</v>
      </c>
      <c r="M18" s="61">
        <f t="shared" si="0"/>
        <v>-0.19999999999999574</v>
      </c>
      <c r="N18" s="62"/>
      <c r="O18" s="63">
        <f>D18-H18</f>
        <v>1.7000000000000028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1.8</v>
      </c>
      <c r="E19" s="61">
        <v>2.7</v>
      </c>
      <c r="F19" s="61">
        <v>3.7</v>
      </c>
      <c r="G19" s="61">
        <v>4</v>
      </c>
      <c r="H19" s="61">
        <v>2.6</v>
      </c>
      <c r="I19" s="62"/>
      <c r="J19" s="63">
        <f t="shared" si="0"/>
        <v>-0.9000000000000001</v>
      </c>
      <c r="K19" s="61">
        <f t="shared" si="0"/>
        <v>-1</v>
      </c>
      <c r="L19" s="61">
        <f t="shared" si="0"/>
        <v>-0.2999999999999998</v>
      </c>
      <c r="M19" s="61">
        <f t="shared" si="0"/>
        <v>1.4</v>
      </c>
      <c r="N19" s="62"/>
      <c r="O19" s="63">
        <f>D19-H19</f>
        <v>-0.8</v>
      </c>
      <c r="P19" s="57"/>
    </row>
    <row r="20" spans="1:18" s="59" customFormat="1" ht="19.5" customHeight="1">
      <c r="A20" s="148"/>
      <c r="B20" s="131" t="s">
        <v>94</v>
      </c>
      <c r="C20" s="60"/>
      <c r="D20" s="61">
        <v>7.5</v>
      </c>
      <c r="E20" s="61">
        <v>6.7</v>
      </c>
      <c r="F20" s="61">
        <v>4</v>
      </c>
      <c r="G20" s="61">
        <v>5.5</v>
      </c>
      <c r="H20" s="61">
        <v>3.4</v>
      </c>
      <c r="I20" s="62"/>
      <c r="J20" s="63">
        <f t="shared" si="0"/>
        <v>0.7999999999999998</v>
      </c>
      <c r="K20" s="61">
        <f t="shared" si="0"/>
        <v>2.7</v>
      </c>
      <c r="L20" s="61">
        <f t="shared" si="0"/>
        <v>-1.5</v>
      </c>
      <c r="M20" s="61">
        <f t="shared" si="0"/>
        <v>2.1</v>
      </c>
      <c r="N20" s="62"/>
      <c r="O20" s="63">
        <f>D20-H20</f>
        <v>4.1</v>
      </c>
      <c r="P20" s="57"/>
      <c r="Q20" s="119"/>
      <c r="R20" s="119"/>
    </row>
    <row r="21" spans="1:16" s="59" customFormat="1" ht="19.5" customHeight="1">
      <c r="A21" s="148"/>
      <c r="B21" s="137" t="s">
        <v>7</v>
      </c>
      <c r="C21" s="110"/>
      <c r="D21" s="61">
        <v>4.2</v>
      </c>
      <c r="E21" s="61">
        <v>5.5</v>
      </c>
      <c r="F21" s="61">
        <v>3.8</v>
      </c>
      <c r="G21" s="61">
        <v>1.2</v>
      </c>
      <c r="H21" s="61">
        <v>7.8</v>
      </c>
      <c r="I21" s="62"/>
      <c r="J21" s="63">
        <f aca="true" t="shared" si="1" ref="J21:J33">D21-E21</f>
        <v>-1.2999999999999998</v>
      </c>
      <c r="K21" s="61">
        <f aca="true" t="shared" si="2" ref="K21:K33">E21-F21</f>
        <v>1.7000000000000002</v>
      </c>
      <c r="L21" s="61">
        <f aca="true" t="shared" si="3" ref="L21:L33">F21-G21</f>
        <v>2.5999999999999996</v>
      </c>
      <c r="M21" s="61">
        <f aca="true" t="shared" si="4" ref="M21:M33">G21-H21</f>
        <v>-6.6</v>
      </c>
      <c r="N21" s="62"/>
      <c r="O21" s="63">
        <f aca="true" t="shared" si="5" ref="O21:O33">D21-H21</f>
        <v>-3.5999999999999996</v>
      </c>
      <c r="P21" s="57"/>
    </row>
    <row r="22" spans="1:16" s="59" customFormat="1" ht="19.5" customHeight="1">
      <c r="A22" s="148"/>
      <c r="B22" s="137" t="s">
        <v>8</v>
      </c>
      <c r="C22" s="110"/>
      <c r="D22" s="61">
        <v>6.4</v>
      </c>
      <c r="E22" s="61">
        <v>9.1</v>
      </c>
      <c r="F22" s="61">
        <v>11.3</v>
      </c>
      <c r="G22" s="61">
        <v>14.7</v>
      </c>
      <c r="H22" s="61">
        <v>16.5</v>
      </c>
      <c r="I22" s="62"/>
      <c r="J22" s="63">
        <f t="shared" si="1"/>
        <v>-2.6999999999999993</v>
      </c>
      <c r="K22" s="61">
        <f t="shared" si="2"/>
        <v>-2.200000000000001</v>
      </c>
      <c r="L22" s="61">
        <f t="shared" si="3"/>
        <v>-3.3999999999999986</v>
      </c>
      <c r="M22" s="61">
        <f t="shared" si="4"/>
        <v>-1.8000000000000007</v>
      </c>
      <c r="N22" s="62"/>
      <c r="O22" s="63">
        <f t="shared" si="5"/>
        <v>-10.1</v>
      </c>
      <c r="P22" s="57"/>
    </row>
    <row r="23" spans="1:16" s="59" customFormat="1" ht="19.5" customHeight="1">
      <c r="A23" s="148"/>
      <c r="B23" s="137" t="s">
        <v>9</v>
      </c>
      <c r="C23" s="110"/>
      <c r="D23" s="61">
        <v>8.7</v>
      </c>
      <c r="E23" s="61">
        <v>21.7</v>
      </c>
      <c r="F23" s="61">
        <v>12</v>
      </c>
      <c r="G23" s="61">
        <v>13.3</v>
      </c>
      <c r="H23" s="61">
        <v>20.5</v>
      </c>
      <c r="I23" s="62"/>
      <c r="J23" s="63">
        <f t="shared" si="1"/>
        <v>-13</v>
      </c>
      <c r="K23" s="61">
        <f t="shared" si="2"/>
        <v>9.7</v>
      </c>
      <c r="L23" s="61">
        <f t="shared" si="3"/>
        <v>-1.3000000000000007</v>
      </c>
      <c r="M23" s="61">
        <f t="shared" si="4"/>
        <v>-7.199999999999999</v>
      </c>
      <c r="N23" s="62"/>
      <c r="O23" s="63">
        <f t="shared" si="5"/>
        <v>-11.8</v>
      </c>
      <c r="P23" s="57"/>
    </row>
    <row r="24" spans="1:17" s="59" customFormat="1" ht="19.5" customHeight="1">
      <c r="A24" s="148"/>
      <c r="B24" s="137" t="s">
        <v>12</v>
      </c>
      <c r="C24" s="110"/>
      <c r="D24" s="61">
        <v>11.4</v>
      </c>
      <c r="E24" s="61">
        <v>11.5</v>
      </c>
      <c r="F24" s="61">
        <v>12.8</v>
      </c>
      <c r="G24" s="61">
        <v>17.8</v>
      </c>
      <c r="H24" s="61">
        <v>18.3</v>
      </c>
      <c r="I24" s="62"/>
      <c r="J24" s="63">
        <f t="shared" si="1"/>
        <v>-0.09999999999999964</v>
      </c>
      <c r="K24" s="61">
        <f t="shared" si="2"/>
        <v>-1.3000000000000007</v>
      </c>
      <c r="L24" s="61">
        <f t="shared" si="3"/>
        <v>-5</v>
      </c>
      <c r="M24" s="61">
        <f t="shared" si="4"/>
        <v>-0.5</v>
      </c>
      <c r="N24" s="62"/>
      <c r="O24" s="63">
        <f t="shared" si="5"/>
        <v>-6.9</v>
      </c>
      <c r="P24" s="57"/>
      <c r="Q24" s="119"/>
    </row>
    <row r="25" spans="1:16" ht="19.5" customHeight="1">
      <c r="A25" s="148"/>
      <c r="B25" s="137" t="s">
        <v>13</v>
      </c>
      <c r="C25" s="110"/>
      <c r="D25" s="61">
        <v>15.8</v>
      </c>
      <c r="E25" s="61">
        <v>8.5</v>
      </c>
      <c r="F25" s="61">
        <v>12.9</v>
      </c>
      <c r="G25" s="61">
        <v>10.5</v>
      </c>
      <c r="H25" s="61">
        <v>10.4</v>
      </c>
      <c r="I25" s="62"/>
      <c r="J25" s="63">
        <f t="shared" si="1"/>
        <v>7.300000000000001</v>
      </c>
      <c r="K25" s="61">
        <f t="shared" si="2"/>
        <v>-4.4</v>
      </c>
      <c r="L25" s="61">
        <f t="shared" si="3"/>
        <v>2.4000000000000004</v>
      </c>
      <c r="M25" s="61">
        <f t="shared" si="4"/>
        <v>0.09999999999999964</v>
      </c>
      <c r="N25" s="62"/>
      <c r="O25" s="63">
        <f t="shared" si="5"/>
        <v>5.4</v>
      </c>
      <c r="P25" s="57"/>
    </row>
    <row r="26" spans="1:16" s="59" customFormat="1" ht="19.5" customHeight="1">
      <c r="A26" s="148"/>
      <c r="B26" s="137" t="s">
        <v>14</v>
      </c>
      <c r="C26" s="110"/>
      <c r="D26" s="61">
        <v>31.2</v>
      </c>
      <c r="E26" s="61">
        <v>31.5</v>
      </c>
      <c r="F26" s="61">
        <v>36.5</v>
      </c>
      <c r="G26" s="61">
        <v>21.1</v>
      </c>
      <c r="H26" s="61">
        <v>22.3</v>
      </c>
      <c r="I26" s="62"/>
      <c r="J26" s="63">
        <f t="shared" si="1"/>
        <v>-0.3000000000000007</v>
      </c>
      <c r="K26" s="61">
        <f t="shared" si="2"/>
        <v>-5</v>
      </c>
      <c r="L26" s="61">
        <f t="shared" si="3"/>
        <v>15.399999999999999</v>
      </c>
      <c r="M26" s="61">
        <f t="shared" si="4"/>
        <v>-1.1999999999999993</v>
      </c>
      <c r="N26" s="62"/>
      <c r="O26" s="63">
        <f t="shared" si="5"/>
        <v>8.899999999999999</v>
      </c>
      <c r="P26" s="57"/>
    </row>
    <row r="27" spans="1:16" s="70" customFormat="1" ht="19.5" customHeight="1">
      <c r="A27" s="144"/>
      <c r="B27" s="138" t="s">
        <v>15</v>
      </c>
      <c r="C27" s="111"/>
      <c r="D27" s="65">
        <v>12.9</v>
      </c>
      <c r="E27" s="65">
        <v>11.2</v>
      </c>
      <c r="F27" s="65">
        <v>30</v>
      </c>
      <c r="G27" s="65">
        <v>26.2</v>
      </c>
      <c r="H27" s="65">
        <v>27.2</v>
      </c>
      <c r="I27" s="66"/>
      <c r="J27" s="67">
        <f t="shared" si="1"/>
        <v>1.700000000000001</v>
      </c>
      <c r="K27" s="65">
        <f t="shared" si="2"/>
        <v>-18.8</v>
      </c>
      <c r="L27" s="65">
        <f t="shared" si="3"/>
        <v>3.8000000000000007</v>
      </c>
      <c r="M27" s="65">
        <f t="shared" si="4"/>
        <v>-1</v>
      </c>
      <c r="N27" s="68"/>
      <c r="O27" s="67">
        <f t="shared" si="5"/>
        <v>-14.299999999999999</v>
      </c>
      <c r="P27" s="69"/>
    </row>
    <row r="28" spans="1:16" ht="19.5" customHeight="1">
      <c r="A28" s="173" t="s">
        <v>25</v>
      </c>
      <c r="B28" s="174"/>
      <c r="C28" s="55"/>
      <c r="D28" s="103">
        <v>74.8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7" t="s">
        <v>26</v>
      </c>
      <c r="C29" s="110"/>
      <c r="D29" s="61">
        <v>82.9</v>
      </c>
      <c r="E29" s="61">
        <v>88.8</v>
      </c>
      <c r="F29" s="61">
        <v>92</v>
      </c>
      <c r="G29" s="61">
        <v>83.7</v>
      </c>
      <c r="H29" s="61">
        <v>80.2</v>
      </c>
      <c r="I29" s="62"/>
      <c r="J29" s="63">
        <f t="shared" si="1"/>
        <v>-5.8999999999999915</v>
      </c>
      <c r="K29" s="61">
        <f t="shared" si="2"/>
        <v>-3.200000000000003</v>
      </c>
      <c r="L29" s="61">
        <f t="shared" si="3"/>
        <v>8.299999999999997</v>
      </c>
      <c r="M29" s="61">
        <f t="shared" si="4"/>
        <v>3.5</v>
      </c>
      <c r="N29" s="62"/>
      <c r="O29" s="63">
        <f t="shared" si="5"/>
        <v>2.700000000000003</v>
      </c>
      <c r="P29" s="57"/>
    </row>
    <row r="30" spans="1:16" s="59" customFormat="1" ht="19.5" customHeight="1">
      <c r="A30" s="148"/>
      <c r="B30" s="137" t="s">
        <v>27</v>
      </c>
      <c r="C30" s="110"/>
      <c r="D30" s="61">
        <v>50</v>
      </c>
      <c r="E30" s="61">
        <v>51.7</v>
      </c>
      <c r="F30" s="61">
        <v>45.9</v>
      </c>
      <c r="G30" s="61">
        <v>46.8</v>
      </c>
      <c r="H30" s="61">
        <v>44.5</v>
      </c>
      <c r="I30" s="62"/>
      <c r="J30" s="63">
        <f t="shared" si="1"/>
        <v>-1.7000000000000028</v>
      </c>
      <c r="K30" s="61">
        <f t="shared" si="2"/>
        <v>5.800000000000004</v>
      </c>
      <c r="L30" s="61">
        <f t="shared" si="3"/>
        <v>-0.8999999999999986</v>
      </c>
      <c r="M30" s="61">
        <f t="shared" si="4"/>
        <v>2.299999999999997</v>
      </c>
      <c r="N30" s="62"/>
      <c r="O30" s="63">
        <f t="shared" si="5"/>
        <v>5.5</v>
      </c>
      <c r="P30" s="57"/>
    </row>
    <row r="31" spans="1:16" ht="19.5" customHeight="1">
      <c r="A31" s="148"/>
      <c r="B31" s="137" t="s">
        <v>28</v>
      </c>
      <c r="C31" s="110"/>
      <c r="D31" s="61">
        <v>9.4</v>
      </c>
      <c r="E31" s="61">
        <v>11.3</v>
      </c>
      <c r="F31" s="61">
        <v>15.2</v>
      </c>
      <c r="G31" s="61">
        <v>21.6</v>
      </c>
      <c r="H31" s="61">
        <v>25.8</v>
      </c>
      <c r="I31" s="62"/>
      <c r="J31" s="63">
        <f t="shared" si="1"/>
        <v>-1.9000000000000004</v>
      </c>
      <c r="K31" s="61">
        <f t="shared" si="2"/>
        <v>-3.8999999999999986</v>
      </c>
      <c r="L31" s="61">
        <f t="shared" si="3"/>
        <v>-6.400000000000002</v>
      </c>
      <c r="M31" s="61">
        <f t="shared" si="4"/>
        <v>-4.199999999999999</v>
      </c>
      <c r="N31" s="62"/>
      <c r="O31" s="63">
        <f t="shared" si="5"/>
        <v>-16.4</v>
      </c>
      <c r="P31" s="57"/>
    </row>
    <row r="32" spans="1:16" s="59" customFormat="1" ht="19.5" customHeight="1">
      <c r="A32" s="148"/>
      <c r="B32" s="137" t="s">
        <v>29</v>
      </c>
      <c r="C32" s="110"/>
      <c r="D32" s="61">
        <v>9.8</v>
      </c>
      <c r="E32" s="61">
        <v>5.6</v>
      </c>
      <c r="F32" s="61">
        <v>9.3</v>
      </c>
      <c r="G32" s="61">
        <v>7.9</v>
      </c>
      <c r="H32" s="61">
        <v>5.8</v>
      </c>
      <c r="I32" s="62"/>
      <c r="J32" s="63">
        <f t="shared" si="1"/>
        <v>4.200000000000001</v>
      </c>
      <c r="K32" s="61">
        <f t="shared" si="2"/>
        <v>-3.700000000000001</v>
      </c>
      <c r="L32" s="61">
        <f t="shared" si="3"/>
        <v>1.4000000000000004</v>
      </c>
      <c r="M32" s="61">
        <f t="shared" si="4"/>
        <v>2.1000000000000005</v>
      </c>
      <c r="N32" s="62"/>
      <c r="O32" s="63">
        <f t="shared" si="5"/>
        <v>4.000000000000001</v>
      </c>
      <c r="P32" s="57"/>
    </row>
    <row r="33" spans="1:16" s="59" customFormat="1" ht="19.5" customHeight="1">
      <c r="A33" s="148"/>
      <c r="B33" s="138" t="s">
        <v>30</v>
      </c>
      <c r="C33" s="111"/>
      <c r="D33" s="65">
        <v>24.8</v>
      </c>
      <c r="E33" s="65">
        <v>23.6</v>
      </c>
      <c r="F33" s="65">
        <v>27.4</v>
      </c>
      <c r="G33" s="65">
        <v>46.6</v>
      </c>
      <c r="H33" s="65">
        <v>44.2</v>
      </c>
      <c r="I33" s="66"/>
      <c r="J33" s="67">
        <f t="shared" si="1"/>
        <v>1.1999999999999993</v>
      </c>
      <c r="K33" s="65">
        <f t="shared" si="2"/>
        <v>-3.799999999999997</v>
      </c>
      <c r="L33" s="65">
        <f t="shared" si="3"/>
        <v>-19.200000000000003</v>
      </c>
      <c r="M33" s="65">
        <f t="shared" si="4"/>
        <v>2.3999999999999986</v>
      </c>
      <c r="N33" s="66"/>
      <c r="O33" s="67">
        <f t="shared" si="5"/>
        <v>-19.400000000000002</v>
      </c>
      <c r="P33" s="71"/>
    </row>
    <row r="34" spans="1:16" ht="19.5" customHeight="1">
      <c r="A34" s="173" t="s">
        <v>21</v>
      </c>
      <c r="B34" s="174"/>
      <c r="C34" s="55"/>
      <c r="D34" s="103">
        <v>74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9" t="s">
        <v>22</v>
      </c>
      <c r="C35" s="112"/>
      <c r="D35" s="61">
        <v>76.6</v>
      </c>
      <c r="E35" s="61">
        <v>61.1</v>
      </c>
      <c r="F35" s="61">
        <v>87.7</v>
      </c>
      <c r="G35" s="61">
        <v>81.4</v>
      </c>
      <c r="H35" s="61">
        <v>88.3</v>
      </c>
      <c r="I35" s="62"/>
      <c r="J35" s="63">
        <f aca="true" t="shared" si="6" ref="J35:M36">D35-E35</f>
        <v>15.499999999999993</v>
      </c>
      <c r="K35" s="61">
        <f t="shared" si="6"/>
        <v>-26.6</v>
      </c>
      <c r="L35" s="61">
        <f t="shared" si="6"/>
        <v>6.299999999999997</v>
      </c>
      <c r="M35" s="61">
        <f t="shared" si="6"/>
        <v>-6.8999999999999915</v>
      </c>
      <c r="N35" s="62"/>
      <c r="O35" s="63">
        <f>D35-H35</f>
        <v>-11.700000000000003</v>
      </c>
      <c r="P35" s="57"/>
    </row>
    <row r="36" spans="1:16" s="74" customFormat="1" ht="19.5" customHeight="1">
      <c r="A36" s="151"/>
      <c r="B36" s="140" t="s">
        <v>23</v>
      </c>
      <c r="C36" s="113"/>
      <c r="D36" s="65">
        <v>5.7</v>
      </c>
      <c r="E36" s="65">
        <v>6.3</v>
      </c>
      <c r="F36" s="65">
        <v>25.1</v>
      </c>
      <c r="G36" s="65">
        <v>21.4</v>
      </c>
      <c r="H36" s="65">
        <v>22.5</v>
      </c>
      <c r="I36" s="66"/>
      <c r="J36" s="67">
        <f t="shared" si="6"/>
        <v>-0.5999999999999996</v>
      </c>
      <c r="K36" s="65">
        <f t="shared" si="6"/>
        <v>-18.8</v>
      </c>
      <c r="L36" s="65">
        <f t="shared" si="6"/>
        <v>3.700000000000003</v>
      </c>
      <c r="M36" s="65">
        <f t="shared" si="6"/>
        <v>-1.1000000000000014</v>
      </c>
      <c r="N36" s="68"/>
      <c r="O36" s="67">
        <f>D36-H36</f>
        <v>-16.8</v>
      </c>
      <c r="P36" s="69"/>
    </row>
    <row r="37" spans="1:16" ht="19.5" customHeight="1">
      <c r="A37" s="171" t="s">
        <v>11</v>
      </c>
      <c r="B37" s="172"/>
      <c r="C37" s="55"/>
      <c r="D37" s="103">
        <v>55.2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7" t="s">
        <v>10</v>
      </c>
      <c r="C38" s="110"/>
      <c r="D38" s="61">
        <v>46.4</v>
      </c>
      <c r="E38" s="61">
        <v>56.9</v>
      </c>
      <c r="F38" s="61">
        <v>65.5</v>
      </c>
      <c r="G38" s="61">
        <v>64.7</v>
      </c>
      <c r="H38" s="61">
        <v>77.1</v>
      </c>
      <c r="I38" s="62"/>
      <c r="J38" s="63">
        <f aca="true" t="shared" si="7" ref="J38:M44">D38-E38</f>
        <v>-10.5</v>
      </c>
      <c r="K38" s="61">
        <f t="shared" si="7"/>
        <v>-8.600000000000001</v>
      </c>
      <c r="L38" s="61">
        <f t="shared" si="7"/>
        <v>0.7999999999999972</v>
      </c>
      <c r="M38" s="61">
        <f t="shared" si="7"/>
        <v>-12.399999999999991</v>
      </c>
      <c r="N38" s="62"/>
      <c r="O38" s="63">
        <f aca="true" t="shared" si="8" ref="O38:O44">D38-H38</f>
        <v>-30.699999999999996</v>
      </c>
      <c r="P38" s="57"/>
    </row>
    <row r="39" spans="1:16" s="59" customFormat="1" ht="19.5" customHeight="1">
      <c r="A39" s="148"/>
      <c r="B39" s="137" t="s">
        <v>16</v>
      </c>
      <c r="C39" s="110"/>
      <c r="D39" s="61">
        <v>28.4</v>
      </c>
      <c r="E39" s="61">
        <v>24</v>
      </c>
      <c r="F39" s="61">
        <v>18.9</v>
      </c>
      <c r="G39" s="61">
        <v>26.5</v>
      </c>
      <c r="H39" s="61">
        <v>27.5</v>
      </c>
      <c r="I39" s="62"/>
      <c r="J39" s="63">
        <f t="shared" si="7"/>
        <v>4.399999999999999</v>
      </c>
      <c r="K39" s="61">
        <f t="shared" si="7"/>
        <v>5.100000000000001</v>
      </c>
      <c r="L39" s="61">
        <f t="shared" si="7"/>
        <v>-7.600000000000001</v>
      </c>
      <c r="M39" s="61">
        <f t="shared" si="7"/>
        <v>-1</v>
      </c>
      <c r="N39" s="62"/>
      <c r="O39" s="63">
        <f t="shared" si="8"/>
        <v>0.8999999999999986</v>
      </c>
      <c r="P39" s="57"/>
    </row>
    <row r="40" spans="1:16" ht="19.5" customHeight="1">
      <c r="A40" s="148"/>
      <c r="B40" s="139" t="s">
        <v>17</v>
      </c>
      <c r="C40" s="112"/>
      <c r="D40" s="61">
        <v>34.2</v>
      </c>
      <c r="E40" s="61">
        <v>33.8</v>
      </c>
      <c r="F40" s="61">
        <v>9.9</v>
      </c>
      <c r="G40" s="61">
        <v>1.5</v>
      </c>
      <c r="H40" s="61">
        <v>3.1</v>
      </c>
      <c r="I40" s="62"/>
      <c r="J40" s="63">
        <f t="shared" si="7"/>
        <v>0.4000000000000057</v>
      </c>
      <c r="K40" s="61">
        <f t="shared" si="7"/>
        <v>23.9</v>
      </c>
      <c r="L40" s="61">
        <f t="shared" si="7"/>
        <v>8.4</v>
      </c>
      <c r="M40" s="61">
        <f t="shared" si="7"/>
        <v>-1.6</v>
      </c>
      <c r="N40" s="62"/>
      <c r="O40" s="63">
        <f t="shared" si="8"/>
        <v>31.1</v>
      </c>
      <c r="P40" s="57"/>
    </row>
    <row r="41" spans="1:16" s="74" customFormat="1" ht="19.5" customHeight="1">
      <c r="A41" s="144"/>
      <c r="B41" s="139" t="s">
        <v>18</v>
      </c>
      <c r="C41" s="112"/>
      <c r="D41" s="61">
        <v>3.8</v>
      </c>
      <c r="E41" s="61">
        <v>3</v>
      </c>
      <c r="F41" s="61">
        <v>5.1</v>
      </c>
      <c r="G41" s="61">
        <v>7</v>
      </c>
      <c r="H41" s="61">
        <v>8.7</v>
      </c>
      <c r="I41" s="62"/>
      <c r="J41" s="63">
        <f t="shared" si="7"/>
        <v>0.7999999999999998</v>
      </c>
      <c r="K41" s="61">
        <f t="shared" si="7"/>
        <v>-2.0999999999999996</v>
      </c>
      <c r="L41" s="61">
        <f t="shared" si="7"/>
        <v>-1.9000000000000004</v>
      </c>
      <c r="M41" s="61">
        <f t="shared" si="7"/>
        <v>-1.6999999999999993</v>
      </c>
      <c r="N41" s="75"/>
      <c r="O41" s="63">
        <f t="shared" si="8"/>
        <v>-4.8999999999999995</v>
      </c>
      <c r="P41" s="76"/>
    </row>
    <row r="42" spans="1:16" ht="19.5" customHeight="1">
      <c r="A42" s="148"/>
      <c r="B42" s="139" t="s">
        <v>19</v>
      </c>
      <c r="C42" s="112"/>
      <c r="D42" s="61">
        <v>41</v>
      </c>
      <c r="E42" s="61">
        <v>35.4</v>
      </c>
      <c r="F42" s="61">
        <v>37.7</v>
      </c>
      <c r="G42" s="61">
        <v>30.9</v>
      </c>
      <c r="H42" s="61">
        <v>18.5</v>
      </c>
      <c r="I42" s="62"/>
      <c r="J42" s="63">
        <f t="shared" si="7"/>
        <v>5.600000000000001</v>
      </c>
      <c r="K42" s="61">
        <f t="shared" si="7"/>
        <v>-2.3000000000000043</v>
      </c>
      <c r="L42" s="61">
        <f t="shared" si="7"/>
        <v>6.800000000000004</v>
      </c>
      <c r="M42" s="61">
        <f t="shared" si="7"/>
        <v>12.399999999999999</v>
      </c>
      <c r="N42" s="62"/>
      <c r="O42" s="63">
        <f t="shared" si="8"/>
        <v>22.5</v>
      </c>
      <c r="P42" s="57"/>
    </row>
    <row r="43" spans="1:16" s="59" customFormat="1" ht="19.5" customHeight="1">
      <c r="A43" s="148"/>
      <c r="B43" s="140" t="s">
        <v>20</v>
      </c>
      <c r="C43" s="113"/>
      <c r="D43" s="65">
        <v>6.6</v>
      </c>
      <c r="E43" s="65">
        <v>9.6</v>
      </c>
      <c r="F43" s="65">
        <v>19.2</v>
      </c>
      <c r="G43" s="65">
        <v>54.6</v>
      </c>
      <c r="H43" s="65">
        <v>22</v>
      </c>
      <c r="I43" s="66"/>
      <c r="J43" s="67">
        <f t="shared" si="7"/>
        <v>-3</v>
      </c>
      <c r="K43" s="65">
        <f t="shared" si="7"/>
        <v>-9.6</v>
      </c>
      <c r="L43" s="65">
        <f t="shared" si="7"/>
        <v>-35.400000000000006</v>
      </c>
      <c r="M43" s="65">
        <f t="shared" si="7"/>
        <v>32.6</v>
      </c>
      <c r="N43" s="66"/>
      <c r="O43" s="67">
        <f t="shared" si="8"/>
        <v>-15.4</v>
      </c>
      <c r="P43" s="71"/>
    </row>
    <row r="44" spans="1:16" ht="23.25" customHeight="1">
      <c r="A44" s="175" t="s">
        <v>32</v>
      </c>
      <c r="B44" s="176"/>
      <c r="C44" s="77"/>
      <c r="D44" s="127">
        <v>76.6</v>
      </c>
      <c r="E44" s="127">
        <v>75.7</v>
      </c>
      <c r="F44" s="127">
        <v>78.2</v>
      </c>
      <c r="G44" s="127">
        <v>74.9</v>
      </c>
      <c r="H44" s="127">
        <v>75.2</v>
      </c>
      <c r="I44" s="128"/>
      <c r="J44" s="129">
        <f t="shared" si="7"/>
        <v>0.8999999999999915</v>
      </c>
      <c r="K44" s="127">
        <f t="shared" si="7"/>
        <v>-2.5</v>
      </c>
      <c r="L44" s="127">
        <f t="shared" si="7"/>
        <v>3.299999999999997</v>
      </c>
      <c r="M44" s="127">
        <f t="shared" si="7"/>
        <v>-0.29999999999999716</v>
      </c>
      <c r="N44" s="128"/>
      <c r="O44" s="129">
        <f t="shared" si="8"/>
        <v>1.3999999999999915</v>
      </c>
      <c r="P44" s="78"/>
    </row>
    <row r="45" spans="1:16" ht="19.5" customHeight="1">
      <c r="A45" s="173" t="s">
        <v>31</v>
      </c>
      <c r="B45" s="174"/>
      <c r="C45" s="55"/>
      <c r="D45" s="103">
        <v>26.4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7" t="s">
        <v>33</v>
      </c>
      <c r="C46" s="110"/>
      <c r="D46" s="61">
        <v>30.9</v>
      </c>
      <c r="E46" s="61">
        <v>32.9</v>
      </c>
      <c r="F46" s="61">
        <v>43.1</v>
      </c>
      <c r="G46" s="61">
        <v>42.4</v>
      </c>
      <c r="H46" s="61">
        <v>49.9</v>
      </c>
      <c r="I46" s="62"/>
      <c r="J46" s="63">
        <f aca="true" t="shared" si="9" ref="J46:M49">D46-E46</f>
        <v>-2</v>
      </c>
      <c r="K46" s="61">
        <f t="shared" si="9"/>
        <v>-10.200000000000003</v>
      </c>
      <c r="L46" s="61">
        <f t="shared" si="9"/>
        <v>0.7000000000000028</v>
      </c>
      <c r="M46" s="61">
        <f t="shared" si="9"/>
        <v>-7.5</v>
      </c>
      <c r="N46" s="75"/>
      <c r="O46" s="63">
        <f>D46-H46</f>
        <v>-19</v>
      </c>
      <c r="P46" s="76"/>
    </row>
    <row r="47" spans="1:16" s="70" customFormat="1" ht="19.5" customHeight="1">
      <c r="A47" s="144"/>
      <c r="B47" s="137" t="s">
        <v>34</v>
      </c>
      <c r="C47" s="110"/>
      <c r="D47" s="61">
        <v>3.3</v>
      </c>
      <c r="E47" s="61">
        <v>5</v>
      </c>
      <c r="F47" s="61">
        <v>7</v>
      </c>
      <c r="G47" s="61">
        <v>20.1</v>
      </c>
      <c r="H47" s="61">
        <v>17.8</v>
      </c>
      <c r="I47" s="62"/>
      <c r="J47" s="63">
        <f t="shared" si="9"/>
        <v>-1.7000000000000002</v>
      </c>
      <c r="K47" s="61">
        <f t="shared" si="9"/>
        <v>-2</v>
      </c>
      <c r="L47" s="61">
        <f t="shared" si="9"/>
        <v>-13.100000000000001</v>
      </c>
      <c r="M47" s="61">
        <f t="shared" si="9"/>
        <v>2.3000000000000007</v>
      </c>
      <c r="N47" s="75"/>
      <c r="O47" s="63">
        <f>D47-H47</f>
        <v>-14.5</v>
      </c>
      <c r="P47" s="76"/>
    </row>
    <row r="48" spans="1:16" s="59" customFormat="1" ht="19.5" customHeight="1">
      <c r="A48" s="148"/>
      <c r="B48" s="137" t="s">
        <v>35</v>
      </c>
      <c r="C48" s="110"/>
      <c r="D48" s="61">
        <v>9.7</v>
      </c>
      <c r="E48" s="61">
        <v>33.9</v>
      </c>
      <c r="F48" s="61">
        <v>35.9</v>
      </c>
      <c r="G48" s="61">
        <v>38.1</v>
      </c>
      <c r="H48" s="61">
        <v>43.1</v>
      </c>
      <c r="I48" s="62"/>
      <c r="J48" s="63">
        <f t="shared" si="9"/>
        <v>-24.2</v>
      </c>
      <c r="K48" s="61">
        <f t="shared" si="9"/>
        <v>-2</v>
      </c>
      <c r="L48" s="61">
        <f t="shared" si="9"/>
        <v>-2.200000000000003</v>
      </c>
      <c r="M48" s="61">
        <f t="shared" si="9"/>
        <v>-5</v>
      </c>
      <c r="N48" s="62"/>
      <c r="O48" s="63">
        <f>D48-H48</f>
        <v>-33.400000000000006</v>
      </c>
      <c r="P48" s="57"/>
    </row>
    <row r="49" spans="1:16" ht="19.5" customHeight="1">
      <c r="A49" s="149"/>
      <c r="B49" s="138" t="s">
        <v>36</v>
      </c>
      <c r="C49" s="111"/>
      <c r="D49" s="65">
        <v>7.5</v>
      </c>
      <c r="E49" s="65">
        <v>11.3</v>
      </c>
      <c r="F49" s="65">
        <v>9</v>
      </c>
      <c r="G49" s="65">
        <v>19.8</v>
      </c>
      <c r="H49" s="65">
        <v>22.8</v>
      </c>
      <c r="I49" s="66"/>
      <c r="J49" s="67">
        <f t="shared" si="9"/>
        <v>-3.8000000000000007</v>
      </c>
      <c r="K49" s="65">
        <f t="shared" si="9"/>
        <v>2.3000000000000007</v>
      </c>
      <c r="L49" s="65">
        <f t="shared" si="9"/>
        <v>-10.8</v>
      </c>
      <c r="M49" s="65">
        <f t="shared" si="9"/>
        <v>-3</v>
      </c>
      <c r="N49" s="66"/>
      <c r="O49" s="67">
        <f>D49-H49</f>
        <v>-15.3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27.9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9" t="s">
        <v>38</v>
      </c>
      <c r="C51" s="112"/>
      <c r="D51" s="61">
        <v>25.3</v>
      </c>
      <c r="E51" s="61">
        <v>24</v>
      </c>
      <c r="F51" s="61">
        <v>26.8</v>
      </c>
      <c r="G51" s="61">
        <v>31.8</v>
      </c>
      <c r="H51" s="61">
        <v>34.9</v>
      </c>
      <c r="I51" s="62"/>
      <c r="J51" s="63">
        <f aca="true" t="shared" si="10" ref="J51:M53">D51-E51</f>
        <v>1.3000000000000007</v>
      </c>
      <c r="K51" s="61">
        <f t="shared" si="10"/>
        <v>-2.8000000000000007</v>
      </c>
      <c r="L51" s="61">
        <f t="shared" si="10"/>
        <v>-5</v>
      </c>
      <c r="M51" s="61">
        <f t="shared" si="10"/>
        <v>-3.099999999999998</v>
      </c>
      <c r="N51" s="62"/>
      <c r="O51" s="63">
        <f>D51-H51</f>
        <v>-9.599999999999998</v>
      </c>
      <c r="P51" s="57"/>
    </row>
    <row r="52" spans="1:16" ht="19.5" customHeight="1">
      <c r="A52" s="148"/>
      <c r="B52" s="139" t="s">
        <v>39</v>
      </c>
      <c r="C52" s="112"/>
      <c r="D52" s="61">
        <v>39.9</v>
      </c>
      <c r="E52" s="61">
        <v>34.3</v>
      </c>
      <c r="F52" s="61">
        <v>16.6</v>
      </c>
      <c r="G52" s="61">
        <v>18.4</v>
      </c>
      <c r="H52" s="61">
        <v>26.4</v>
      </c>
      <c r="I52" s="62"/>
      <c r="J52" s="63">
        <f t="shared" si="10"/>
        <v>5.600000000000001</v>
      </c>
      <c r="K52" s="61">
        <f t="shared" si="10"/>
        <v>17.699999999999996</v>
      </c>
      <c r="L52" s="61">
        <f t="shared" si="10"/>
        <v>-1.7999999999999972</v>
      </c>
      <c r="M52" s="61">
        <f t="shared" si="10"/>
        <v>-8</v>
      </c>
      <c r="N52" s="62"/>
      <c r="O52" s="63">
        <f>D52-H52</f>
        <v>13.5</v>
      </c>
      <c r="P52" s="57"/>
    </row>
    <row r="53" spans="1:16" s="59" customFormat="1" ht="19.5" customHeight="1">
      <c r="A53" s="148"/>
      <c r="B53" s="140" t="s">
        <v>41</v>
      </c>
      <c r="C53" s="113"/>
      <c r="D53" s="65">
        <v>5.5</v>
      </c>
      <c r="E53" s="65">
        <v>4.8</v>
      </c>
      <c r="F53" s="65">
        <v>14.1</v>
      </c>
      <c r="G53" s="65">
        <v>22.1</v>
      </c>
      <c r="H53" s="65">
        <v>6.2</v>
      </c>
      <c r="I53" s="66"/>
      <c r="J53" s="67">
        <f t="shared" si="10"/>
        <v>0.7000000000000002</v>
      </c>
      <c r="K53" s="65">
        <f t="shared" si="10"/>
        <v>-9.3</v>
      </c>
      <c r="L53" s="65">
        <f t="shared" si="10"/>
        <v>-8.000000000000002</v>
      </c>
      <c r="M53" s="65">
        <f t="shared" si="10"/>
        <v>15.900000000000002</v>
      </c>
      <c r="N53" s="66"/>
      <c r="O53" s="67">
        <f>D53-H53</f>
        <v>-0.7000000000000002</v>
      </c>
      <c r="P53" s="71"/>
    </row>
    <row r="54" spans="1:16" ht="19.5" customHeight="1">
      <c r="A54" s="173" t="s">
        <v>40</v>
      </c>
      <c r="B54" s="174"/>
      <c r="C54" s="55"/>
      <c r="D54" s="103">
        <v>62.1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32.8</v>
      </c>
      <c r="E55" s="61">
        <v>38</v>
      </c>
      <c r="F55" s="61">
        <v>51.7</v>
      </c>
      <c r="G55" s="61">
        <v>43.8</v>
      </c>
      <c r="H55" s="61">
        <v>67.3</v>
      </c>
      <c r="I55" s="62"/>
      <c r="J55" s="63">
        <f aca="true" t="shared" si="11" ref="J55:M60">D55-E55</f>
        <v>-5.200000000000003</v>
      </c>
      <c r="K55" s="61">
        <f t="shared" si="11"/>
        <v>-13.700000000000003</v>
      </c>
      <c r="L55" s="61">
        <f t="shared" si="11"/>
        <v>7.900000000000006</v>
      </c>
      <c r="M55" s="61">
        <f t="shared" si="11"/>
        <v>-23.5</v>
      </c>
      <c r="N55" s="62"/>
      <c r="O55" s="63">
        <f aca="true" t="shared" si="12" ref="O55:O60">D55-H55</f>
        <v>-34.5</v>
      </c>
      <c r="P55" s="57"/>
    </row>
    <row r="56" spans="1:16" ht="19.5" customHeight="1">
      <c r="A56" s="148"/>
      <c r="B56" s="133" t="s">
        <v>116</v>
      </c>
      <c r="C56" s="72"/>
      <c r="D56" s="61">
        <v>58</v>
      </c>
      <c r="E56" s="61">
        <v>67.1</v>
      </c>
      <c r="F56" s="61">
        <v>63.8</v>
      </c>
      <c r="G56" s="61">
        <v>64.4</v>
      </c>
      <c r="H56" s="61">
        <v>36.6</v>
      </c>
      <c r="I56" s="62"/>
      <c r="J56" s="63">
        <f t="shared" si="11"/>
        <v>-9.099999999999994</v>
      </c>
      <c r="K56" s="61">
        <f t="shared" si="11"/>
        <v>3.299999999999997</v>
      </c>
      <c r="L56" s="61">
        <f t="shared" si="11"/>
        <v>-0.6000000000000085</v>
      </c>
      <c r="M56" s="61">
        <f t="shared" si="11"/>
        <v>27.800000000000004</v>
      </c>
      <c r="N56" s="62"/>
      <c r="O56" s="63">
        <f t="shared" si="12"/>
        <v>21.4</v>
      </c>
      <c r="P56" s="57"/>
    </row>
    <row r="57" spans="1:16" ht="19.5" customHeight="1">
      <c r="A57" s="148"/>
      <c r="B57" s="133" t="s">
        <v>117</v>
      </c>
      <c r="C57" s="72"/>
      <c r="D57" s="61">
        <v>29.9</v>
      </c>
      <c r="E57" s="61">
        <v>31.1</v>
      </c>
      <c r="F57" s="61">
        <v>46.6</v>
      </c>
      <c r="G57" s="61">
        <v>46.8</v>
      </c>
      <c r="H57" s="61">
        <v>58.7</v>
      </c>
      <c r="I57" s="62"/>
      <c r="J57" s="63">
        <f t="shared" si="11"/>
        <v>-1.2000000000000028</v>
      </c>
      <c r="K57" s="61">
        <f t="shared" si="11"/>
        <v>-15.5</v>
      </c>
      <c r="L57" s="61">
        <f t="shared" si="11"/>
        <v>-0.19999999999999574</v>
      </c>
      <c r="M57" s="61">
        <f t="shared" si="11"/>
        <v>-11.900000000000006</v>
      </c>
      <c r="N57" s="62"/>
      <c r="O57" s="63">
        <f t="shared" si="12"/>
        <v>-28.800000000000004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19.2</v>
      </c>
      <c r="E58" s="61">
        <v>8.4</v>
      </c>
      <c r="F58" s="61">
        <v>10.6</v>
      </c>
      <c r="G58" s="61">
        <v>13.5</v>
      </c>
      <c r="H58" s="61">
        <v>27</v>
      </c>
      <c r="I58" s="62"/>
      <c r="J58" s="63">
        <f t="shared" si="11"/>
        <v>10.799999999999999</v>
      </c>
      <c r="K58" s="61">
        <f t="shared" si="11"/>
        <v>-2.1999999999999993</v>
      </c>
      <c r="L58" s="61">
        <f t="shared" si="11"/>
        <v>-2.9000000000000004</v>
      </c>
      <c r="M58" s="61">
        <f t="shared" si="11"/>
        <v>-13.5</v>
      </c>
      <c r="N58" s="62"/>
      <c r="O58" s="63">
        <f t="shared" si="12"/>
        <v>-7.800000000000001</v>
      </c>
      <c r="P58" s="57"/>
    </row>
    <row r="59" spans="1:16" ht="19.5" customHeight="1">
      <c r="A59" s="148"/>
      <c r="B59" s="133" t="s">
        <v>119</v>
      </c>
      <c r="C59" s="72"/>
      <c r="D59" s="61">
        <v>15.1</v>
      </c>
      <c r="E59" s="61">
        <v>21.5</v>
      </c>
      <c r="F59" s="61">
        <v>13.3</v>
      </c>
      <c r="G59" s="61">
        <v>17</v>
      </c>
      <c r="H59" s="61">
        <v>39</v>
      </c>
      <c r="I59" s="62"/>
      <c r="J59" s="63">
        <f t="shared" si="11"/>
        <v>-6.4</v>
      </c>
      <c r="K59" s="61">
        <f t="shared" si="11"/>
        <v>8.2</v>
      </c>
      <c r="L59" s="61">
        <f t="shared" si="11"/>
        <v>-3.6999999999999993</v>
      </c>
      <c r="M59" s="61">
        <f t="shared" si="11"/>
        <v>-22</v>
      </c>
      <c r="N59" s="62"/>
      <c r="O59" s="63">
        <f t="shared" si="12"/>
        <v>-23.9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48.4</v>
      </c>
      <c r="E60" s="65">
        <v>55.2</v>
      </c>
      <c r="F60" s="65">
        <v>52.4</v>
      </c>
      <c r="G60" s="65">
        <v>52.4</v>
      </c>
      <c r="H60" s="65">
        <v>37</v>
      </c>
      <c r="I60" s="66"/>
      <c r="J60" s="67">
        <f t="shared" si="11"/>
        <v>-6.800000000000004</v>
      </c>
      <c r="K60" s="65">
        <f t="shared" si="11"/>
        <v>2.8000000000000043</v>
      </c>
      <c r="L60" s="65">
        <f t="shared" si="11"/>
        <v>0</v>
      </c>
      <c r="M60" s="65">
        <f t="shared" si="11"/>
        <v>15.399999999999999</v>
      </c>
      <c r="N60" s="66"/>
      <c r="O60" s="67">
        <f t="shared" si="12"/>
        <v>11.399999999999999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77.3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43.3</v>
      </c>
      <c r="E62" s="61">
        <v>50.9</v>
      </c>
      <c r="F62" s="61">
        <v>50.6</v>
      </c>
      <c r="G62" s="61">
        <v>55.5</v>
      </c>
      <c r="H62" s="61">
        <v>57.3</v>
      </c>
      <c r="I62" s="62"/>
      <c r="J62" s="63">
        <f aca="true" t="shared" si="13" ref="J62:M65">D62-E62</f>
        <v>-7.600000000000001</v>
      </c>
      <c r="K62" s="61">
        <f t="shared" si="13"/>
        <v>0.29999999999999716</v>
      </c>
      <c r="L62" s="61">
        <f t="shared" si="13"/>
        <v>-4.899999999999999</v>
      </c>
      <c r="M62" s="61">
        <f t="shared" si="13"/>
        <v>-1.7999999999999972</v>
      </c>
      <c r="N62" s="62"/>
      <c r="O62" s="63">
        <f>D62-H62</f>
        <v>-14</v>
      </c>
      <c r="P62" s="57"/>
    </row>
    <row r="63" spans="1:16" ht="19.5" customHeight="1">
      <c r="A63" s="148"/>
      <c r="B63" s="133" t="s">
        <v>122</v>
      </c>
      <c r="C63" s="72"/>
      <c r="D63" s="61">
        <v>3.6</v>
      </c>
      <c r="E63" s="61">
        <v>6.9</v>
      </c>
      <c r="F63" s="61">
        <v>10.9</v>
      </c>
      <c r="G63" s="61">
        <v>17.5</v>
      </c>
      <c r="H63" s="61">
        <v>25.4</v>
      </c>
      <c r="I63" s="62"/>
      <c r="J63" s="63">
        <f t="shared" si="13"/>
        <v>-3.3000000000000003</v>
      </c>
      <c r="K63" s="61">
        <f t="shared" si="13"/>
        <v>-4</v>
      </c>
      <c r="L63" s="61">
        <f t="shared" si="13"/>
        <v>-6.6</v>
      </c>
      <c r="M63" s="61">
        <f t="shared" si="13"/>
        <v>-7.899999999999999</v>
      </c>
      <c r="N63" s="62"/>
      <c r="O63" s="63">
        <f>D63-H63</f>
        <v>-21.799999999999997</v>
      </c>
      <c r="P63" s="57"/>
    </row>
    <row r="64" spans="1:16" ht="19.5" customHeight="1">
      <c r="A64" s="148"/>
      <c r="B64" s="133" t="s">
        <v>123</v>
      </c>
      <c r="C64" s="72"/>
      <c r="D64" s="61">
        <v>54.8</v>
      </c>
      <c r="E64" s="61">
        <v>65.1</v>
      </c>
      <c r="F64" s="61">
        <v>68.6</v>
      </c>
      <c r="G64" s="61">
        <v>71.1</v>
      </c>
      <c r="H64" s="61">
        <v>60.9</v>
      </c>
      <c r="I64" s="62"/>
      <c r="J64" s="63">
        <f t="shared" si="13"/>
        <v>-10.299999999999997</v>
      </c>
      <c r="K64" s="61">
        <f t="shared" si="13"/>
        <v>-3.5</v>
      </c>
      <c r="L64" s="61">
        <f t="shared" si="13"/>
        <v>-2.5</v>
      </c>
      <c r="M64" s="61">
        <f t="shared" si="13"/>
        <v>10.199999999999996</v>
      </c>
      <c r="N64" s="62"/>
      <c r="O64" s="63">
        <f>D64-H64</f>
        <v>-6.100000000000001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5.6</v>
      </c>
      <c r="E65" s="61">
        <v>8</v>
      </c>
      <c r="F65" s="61">
        <v>15.7</v>
      </c>
      <c r="G65" s="61">
        <v>15.5</v>
      </c>
      <c r="H65" s="61">
        <v>16.1</v>
      </c>
      <c r="I65" s="62"/>
      <c r="J65" s="63">
        <f t="shared" si="13"/>
        <v>-2.4000000000000004</v>
      </c>
      <c r="K65" s="61">
        <f t="shared" si="13"/>
        <v>-7.699999999999999</v>
      </c>
      <c r="L65" s="61">
        <f t="shared" si="13"/>
        <v>0.1999999999999993</v>
      </c>
      <c r="M65" s="61">
        <f t="shared" si="13"/>
        <v>-0.6000000000000014</v>
      </c>
      <c r="N65" s="62"/>
      <c r="O65" s="63">
        <f>D65-H65</f>
        <v>-10.500000000000002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71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85.3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89.6</v>
      </c>
      <c r="E84" s="61">
        <v>85.8</v>
      </c>
      <c r="F84" s="61">
        <v>84.3</v>
      </c>
      <c r="G84" s="61">
        <v>82.4</v>
      </c>
      <c r="H84" s="61">
        <v>89.1</v>
      </c>
      <c r="I84" s="62"/>
      <c r="J84" s="61">
        <f aca="true" t="shared" si="14" ref="J84:M89">D84-E84</f>
        <v>3.799999999999997</v>
      </c>
      <c r="K84" s="61">
        <f t="shared" si="14"/>
        <v>1.5</v>
      </c>
      <c r="L84" s="61">
        <f t="shared" si="14"/>
        <v>1.8999999999999915</v>
      </c>
      <c r="M84" s="61">
        <f t="shared" si="14"/>
        <v>-6.699999999999989</v>
      </c>
      <c r="N84" s="62"/>
      <c r="O84" s="63">
        <f aca="true" t="shared" si="15" ref="O84:O89">D84-H84</f>
        <v>0.5</v>
      </c>
      <c r="P84" s="57"/>
    </row>
    <row r="85" spans="1:16" ht="19.5" customHeight="1">
      <c r="A85" s="148"/>
      <c r="B85" s="133" t="s">
        <v>45</v>
      </c>
      <c r="C85" s="72"/>
      <c r="D85" s="61">
        <v>30.6</v>
      </c>
      <c r="E85" s="61">
        <v>27</v>
      </c>
      <c r="F85" s="61">
        <v>38.8</v>
      </c>
      <c r="G85" s="61">
        <v>33.4</v>
      </c>
      <c r="H85" s="61">
        <v>43.6</v>
      </c>
      <c r="I85" s="62"/>
      <c r="J85" s="61">
        <f t="shared" si="14"/>
        <v>3.6000000000000014</v>
      </c>
      <c r="K85" s="61">
        <f t="shared" si="14"/>
        <v>-11.799999999999997</v>
      </c>
      <c r="L85" s="61">
        <f t="shared" si="14"/>
        <v>5.399999999999999</v>
      </c>
      <c r="M85" s="61">
        <f t="shared" si="14"/>
        <v>-10.200000000000003</v>
      </c>
      <c r="N85" s="62"/>
      <c r="O85" s="63">
        <f t="shared" si="15"/>
        <v>-13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0</v>
      </c>
      <c r="E86" s="61">
        <v>2.8</v>
      </c>
      <c r="F86" s="61">
        <v>2.7</v>
      </c>
      <c r="G86" s="61">
        <v>11.1</v>
      </c>
      <c r="H86" s="61">
        <v>20.5</v>
      </c>
      <c r="I86" s="62"/>
      <c r="J86" s="61">
        <f t="shared" si="14"/>
        <v>-2.8</v>
      </c>
      <c r="K86" s="61">
        <f t="shared" si="14"/>
        <v>0.09999999999999964</v>
      </c>
      <c r="L86" s="61">
        <f t="shared" si="14"/>
        <v>-8.399999999999999</v>
      </c>
      <c r="M86" s="61">
        <f t="shared" si="14"/>
        <v>-9.4</v>
      </c>
      <c r="N86" s="62"/>
      <c r="O86" s="63">
        <f t="shared" si="15"/>
        <v>-20.5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16</v>
      </c>
      <c r="E87" s="61">
        <v>14</v>
      </c>
      <c r="F87" s="61">
        <v>29.4</v>
      </c>
      <c r="G87" s="61">
        <v>34.1</v>
      </c>
      <c r="H87" s="61">
        <v>29.4</v>
      </c>
      <c r="I87" s="62"/>
      <c r="J87" s="61">
        <f t="shared" si="14"/>
        <v>2</v>
      </c>
      <c r="K87" s="61">
        <f t="shared" si="14"/>
        <v>-15.399999999999999</v>
      </c>
      <c r="L87" s="61">
        <f t="shared" si="14"/>
        <v>-4.700000000000003</v>
      </c>
      <c r="M87" s="61">
        <f t="shared" si="14"/>
        <v>4.700000000000003</v>
      </c>
      <c r="N87" s="75"/>
      <c r="O87" s="63">
        <f t="shared" si="15"/>
        <v>-13.399999999999999</v>
      </c>
      <c r="P87" s="57"/>
    </row>
    <row r="88" spans="1:16" ht="19.5" customHeight="1">
      <c r="A88" s="148"/>
      <c r="B88" s="133" t="s">
        <v>48</v>
      </c>
      <c r="C88" s="72"/>
      <c r="D88" s="61">
        <v>24</v>
      </c>
      <c r="E88" s="61">
        <v>2.6</v>
      </c>
      <c r="F88" s="61">
        <v>2.3</v>
      </c>
      <c r="G88" s="61">
        <v>2.7</v>
      </c>
      <c r="H88" s="61">
        <v>7.3</v>
      </c>
      <c r="I88" s="62"/>
      <c r="J88" s="61">
        <f t="shared" si="14"/>
        <v>21.4</v>
      </c>
      <c r="K88" s="61">
        <f t="shared" si="14"/>
        <v>0.30000000000000027</v>
      </c>
      <c r="L88" s="61">
        <f t="shared" si="14"/>
        <v>-0.40000000000000036</v>
      </c>
      <c r="M88" s="61">
        <f t="shared" si="14"/>
        <v>-4.6</v>
      </c>
      <c r="N88" s="62"/>
      <c r="O88" s="63">
        <f t="shared" si="15"/>
        <v>16.7</v>
      </c>
      <c r="P88" s="57"/>
    </row>
    <row r="89" spans="1:16" ht="19.5" customHeight="1">
      <c r="A89" s="148"/>
      <c r="B89" s="134" t="s">
        <v>49</v>
      </c>
      <c r="C89" s="72"/>
      <c r="D89" s="65">
        <v>17.5</v>
      </c>
      <c r="E89" s="65">
        <v>30.6</v>
      </c>
      <c r="F89" s="65">
        <v>38.5</v>
      </c>
      <c r="G89" s="65">
        <v>35.8</v>
      </c>
      <c r="H89" s="65">
        <v>39.7</v>
      </c>
      <c r="I89" s="66"/>
      <c r="J89" s="65">
        <f t="shared" si="14"/>
        <v>-13.100000000000001</v>
      </c>
      <c r="K89" s="65">
        <f t="shared" si="14"/>
        <v>-7.899999999999999</v>
      </c>
      <c r="L89" s="65">
        <f t="shared" si="14"/>
        <v>2.700000000000003</v>
      </c>
      <c r="M89" s="65">
        <f t="shared" si="14"/>
        <v>-3.9000000000000057</v>
      </c>
      <c r="N89" s="66"/>
      <c r="O89" s="67">
        <f t="shared" si="15"/>
        <v>-22.200000000000003</v>
      </c>
      <c r="P89" s="71"/>
    </row>
    <row r="90" spans="1:16" ht="19.5" customHeight="1">
      <c r="A90" s="173" t="s">
        <v>50</v>
      </c>
      <c r="B90" s="174"/>
      <c r="C90" s="79"/>
      <c r="D90" s="103">
        <v>21.4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4.9</v>
      </c>
      <c r="E91" s="61">
        <v>5.8</v>
      </c>
      <c r="F91" s="61">
        <v>5.9</v>
      </c>
      <c r="G91" s="61">
        <v>9.1</v>
      </c>
      <c r="H91" s="61">
        <v>10.7</v>
      </c>
      <c r="I91" s="62"/>
      <c r="J91" s="61">
        <f aca="true" t="shared" si="16" ref="J91:M95">D91-E91</f>
        <v>-0.8999999999999995</v>
      </c>
      <c r="K91" s="61">
        <f t="shared" si="16"/>
        <v>-0.10000000000000053</v>
      </c>
      <c r="L91" s="61">
        <f t="shared" si="16"/>
        <v>-3.1999999999999993</v>
      </c>
      <c r="M91" s="61">
        <f t="shared" si="16"/>
        <v>-1.5999999999999996</v>
      </c>
      <c r="N91" s="62"/>
      <c r="O91" s="63">
        <f>D91-H91</f>
        <v>-5.799999999999999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1.4</v>
      </c>
      <c r="E92" s="61">
        <v>1.9</v>
      </c>
      <c r="F92" s="61">
        <v>4.9</v>
      </c>
      <c r="G92" s="61">
        <v>1.1</v>
      </c>
      <c r="H92" s="61">
        <v>22.3</v>
      </c>
      <c r="I92" s="62"/>
      <c r="J92" s="61">
        <f t="shared" si="16"/>
        <v>-0.5</v>
      </c>
      <c r="K92" s="61">
        <f t="shared" si="16"/>
        <v>-3.0000000000000004</v>
      </c>
      <c r="L92" s="61">
        <f t="shared" si="16"/>
        <v>3.8000000000000003</v>
      </c>
      <c r="M92" s="61">
        <f t="shared" si="16"/>
        <v>-21.2</v>
      </c>
      <c r="N92" s="62"/>
      <c r="O92" s="63">
        <f>D92-H92</f>
        <v>-20.900000000000002</v>
      </c>
      <c r="P92" s="57"/>
    </row>
    <row r="93" spans="1:16" ht="19.5" customHeight="1">
      <c r="A93" s="148"/>
      <c r="B93" s="133" t="s">
        <v>127</v>
      </c>
      <c r="C93" s="72"/>
      <c r="D93" s="61">
        <v>25.3</v>
      </c>
      <c r="E93" s="61">
        <v>46.9</v>
      </c>
      <c r="F93" s="61">
        <v>50.8</v>
      </c>
      <c r="G93" s="61">
        <v>49.6</v>
      </c>
      <c r="H93" s="61">
        <v>55.8</v>
      </c>
      <c r="I93" s="62"/>
      <c r="J93" s="61">
        <f t="shared" si="16"/>
        <v>-21.599999999999998</v>
      </c>
      <c r="K93" s="61">
        <f t="shared" si="16"/>
        <v>-3.8999999999999986</v>
      </c>
      <c r="L93" s="61">
        <f t="shared" si="16"/>
        <v>1.1999999999999957</v>
      </c>
      <c r="M93" s="61">
        <f t="shared" si="16"/>
        <v>-6.199999999999996</v>
      </c>
      <c r="N93" s="62"/>
      <c r="O93" s="63">
        <f>D93-H93</f>
        <v>-30.499999999999996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24.2</v>
      </c>
      <c r="E94" s="61">
        <v>22.8</v>
      </c>
      <c r="F94" s="61">
        <v>38.7</v>
      </c>
      <c r="G94" s="61">
        <v>30.2</v>
      </c>
      <c r="H94" s="61">
        <v>38.6</v>
      </c>
      <c r="I94" s="62"/>
      <c r="J94" s="61">
        <f t="shared" si="16"/>
        <v>1.3999999999999986</v>
      </c>
      <c r="K94" s="61">
        <f t="shared" si="16"/>
        <v>-15.900000000000002</v>
      </c>
      <c r="L94" s="61">
        <f t="shared" si="16"/>
        <v>8.500000000000004</v>
      </c>
      <c r="M94" s="61">
        <f t="shared" si="16"/>
        <v>-8.400000000000002</v>
      </c>
      <c r="N94" s="75"/>
      <c r="O94" s="63">
        <f>D94-H94</f>
        <v>-14.400000000000002</v>
      </c>
      <c r="P94" s="57"/>
    </row>
    <row r="95" spans="1:16" ht="19.5" customHeight="1">
      <c r="A95" s="148"/>
      <c r="B95" s="134" t="s">
        <v>129</v>
      </c>
      <c r="C95" s="72"/>
      <c r="D95" s="65">
        <v>40.1</v>
      </c>
      <c r="E95" s="65">
        <v>39.4</v>
      </c>
      <c r="F95" s="65">
        <v>40.4</v>
      </c>
      <c r="G95" s="65">
        <v>32.9</v>
      </c>
      <c r="H95" s="65">
        <v>49.7</v>
      </c>
      <c r="I95" s="66"/>
      <c r="J95" s="65">
        <f t="shared" si="16"/>
        <v>0.7000000000000028</v>
      </c>
      <c r="K95" s="65">
        <f t="shared" si="16"/>
        <v>-1</v>
      </c>
      <c r="L95" s="65">
        <f t="shared" si="16"/>
        <v>7.5</v>
      </c>
      <c r="M95" s="65">
        <f t="shared" si="16"/>
        <v>-16.800000000000004</v>
      </c>
      <c r="N95" s="66"/>
      <c r="O95" s="67">
        <f>D95-H95</f>
        <v>-9.600000000000001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40.7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50.3</v>
      </c>
      <c r="E97" s="61">
        <v>63</v>
      </c>
      <c r="F97" s="61">
        <v>62.9</v>
      </c>
      <c r="G97" s="61">
        <v>57.7</v>
      </c>
      <c r="H97" s="61">
        <v>63.2</v>
      </c>
      <c r="I97" s="62"/>
      <c r="J97" s="61">
        <f aca="true" t="shared" si="17" ref="J97:M103">D97-E97</f>
        <v>-12.700000000000003</v>
      </c>
      <c r="K97" s="61">
        <f t="shared" si="17"/>
        <v>0.10000000000000142</v>
      </c>
      <c r="L97" s="61">
        <f t="shared" si="17"/>
        <v>5.199999999999996</v>
      </c>
      <c r="M97" s="61">
        <f t="shared" si="17"/>
        <v>-5.5</v>
      </c>
      <c r="N97" s="62"/>
      <c r="O97" s="63">
        <f aca="true" t="shared" si="18" ref="O97:O103">D97-H97</f>
        <v>-12.900000000000006</v>
      </c>
      <c r="P97" s="57"/>
    </row>
    <row r="98" spans="1:16" ht="19.5" customHeight="1">
      <c r="A98" s="148"/>
      <c r="B98" s="133" t="s">
        <v>131</v>
      </c>
      <c r="C98" s="72"/>
      <c r="D98" s="61">
        <v>4.8</v>
      </c>
      <c r="E98" s="61">
        <v>4.6</v>
      </c>
      <c r="F98" s="61">
        <v>2.2</v>
      </c>
      <c r="G98" s="61">
        <v>4.5</v>
      </c>
      <c r="H98" s="61">
        <v>15.6</v>
      </c>
      <c r="I98" s="62"/>
      <c r="J98" s="61">
        <f t="shared" si="17"/>
        <v>0.20000000000000018</v>
      </c>
      <c r="K98" s="61">
        <f t="shared" si="17"/>
        <v>2.3999999999999995</v>
      </c>
      <c r="L98" s="61">
        <f t="shared" si="17"/>
        <v>-2.3</v>
      </c>
      <c r="M98" s="61">
        <f t="shared" si="17"/>
        <v>-11.1</v>
      </c>
      <c r="N98" s="62"/>
      <c r="O98" s="63">
        <f t="shared" si="18"/>
        <v>-10.8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28.8</v>
      </c>
      <c r="E99" s="61">
        <v>7.2</v>
      </c>
      <c r="F99" s="61">
        <v>14.2</v>
      </c>
      <c r="G99" s="61">
        <v>15.8</v>
      </c>
      <c r="H99" s="61">
        <v>37.4</v>
      </c>
      <c r="I99" s="62"/>
      <c r="J99" s="61">
        <f t="shared" si="17"/>
        <v>21.6</v>
      </c>
      <c r="K99" s="61">
        <f t="shared" si="17"/>
        <v>-6.999999999999999</v>
      </c>
      <c r="L99" s="61">
        <f t="shared" si="17"/>
        <v>-1.6000000000000014</v>
      </c>
      <c r="M99" s="61">
        <f t="shared" si="17"/>
        <v>-21.599999999999998</v>
      </c>
      <c r="N99" s="75"/>
      <c r="O99" s="63">
        <f t="shared" si="18"/>
        <v>-8.599999999999998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15.7</v>
      </c>
      <c r="E100" s="61">
        <v>24.5</v>
      </c>
      <c r="F100" s="61">
        <v>22</v>
      </c>
      <c r="G100" s="61">
        <v>22.8</v>
      </c>
      <c r="H100" s="61">
        <v>26.8</v>
      </c>
      <c r="I100" s="62"/>
      <c r="J100" s="61">
        <f t="shared" si="17"/>
        <v>-8.8</v>
      </c>
      <c r="K100" s="61">
        <f t="shared" si="17"/>
        <v>2.5</v>
      </c>
      <c r="L100" s="61">
        <f t="shared" si="17"/>
        <v>-0.8000000000000007</v>
      </c>
      <c r="M100" s="61">
        <f t="shared" si="17"/>
        <v>-4</v>
      </c>
      <c r="N100" s="62"/>
      <c r="O100" s="63">
        <f t="shared" si="18"/>
        <v>-11.100000000000001</v>
      </c>
      <c r="P100" s="76"/>
    </row>
    <row r="101" spans="1:18" ht="19.5" customHeight="1">
      <c r="A101" s="148"/>
      <c r="B101" s="131" t="s">
        <v>134</v>
      </c>
      <c r="C101" s="60"/>
      <c r="D101" s="61">
        <v>27.4</v>
      </c>
      <c r="E101" s="61">
        <v>18</v>
      </c>
      <c r="F101" s="61">
        <v>26.3</v>
      </c>
      <c r="G101" s="61">
        <v>24.6</v>
      </c>
      <c r="H101" s="61">
        <v>35.8</v>
      </c>
      <c r="I101" s="62"/>
      <c r="J101" s="61">
        <f t="shared" si="17"/>
        <v>9.399999999999999</v>
      </c>
      <c r="K101" s="61">
        <f t="shared" si="17"/>
        <v>-8.3</v>
      </c>
      <c r="L101" s="61">
        <f t="shared" si="17"/>
        <v>1.6999999999999993</v>
      </c>
      <c r="M101" s="61">
        <f t="shared" si="17"/>
        <v>-11.199999999999996</v>
      </c>
      <c r="N101" s="62"/>
      <c r="O101" s="63">
        <f t="shared" si="18"/>
        <v>-8.399999999999999</v>
      </c>
      <c r="P101" s="57"/>
      <c r="Q101" s="121"/>
      <c r="R101" s="121"/>
    </row>
    <row r="102" spans="1:17" s="59" customFormat="1" ht="19.5" customHeight="1">
      <c r="A102" s="148"/>
      <c r="B102" s="131" t="s">
        <v>135</v>
      </c>
      <c r="C102" s="60"/>
      <c r="D102" s="61">
        <v>28.6</v>
      </c>
      <c r="E102" s="61">
        <v>31.1</v>
      </c>
      <c r="F102" s="61">
        <v>30.7</v>
      </c>
      <c r="G102" s="61">
        <v>30.2</v>
      </c>
      <c r="H102" s="61">
        <v>33.6</v>
      </c>
      <c r="I102" s="62"/>
      <c r="J102" s="61">
        <f t="shared" si="17"/>
        <v>-2.5</v>
      </c>
      <c r="K102" s="61">
        <f t="shared" si="17"/>
        <v>0.40000000000000213</v>
      </c>
      <c r="L102" s="61">
        <f t="shared" si="17"/>
        <v>0.5</v>
      </c>
      <c r="M102" s="61">
        <f t="shared" si="17"/>
        <v>-3.400000000000002</v>
      </c>
      <c r="N102" s="62"/>
      <c r="O102" s="63">
        <f t="shared" si="18"/>
        <v>-5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7.9</v>
      </c>
      <c r="E103" s="65">
        <v>1.6</v>
      </c>
      <c r="F103" s="65">
        <v>10.2</v>
      </c>
      <c r="G103" s="65">
        <v>17.9</v>
      </c>
      <c r="H103" s="65">
        <v>15.5</v>
      </c>
      <c r="I103" s="66"/>
      <c r="J103" s="65">
        <f t="shared" si="17"/>
        <v>6.300000000000001</v>
      </c>
      <c r="K103" s="65">
        <f t="shared" si="17"/>
        <v>-8.6</v>
      </c>
      <c r="L103" s="65">
        <f t="shared" si="17"/>
        <v>-7.699999999999999</v>
      </c>
      <c r="M103" s="65">
        <f t="shared" si="17"/>
        <v>2.3999999999999986</v>
      </c>
      <c r="N103" s="66"/>
      <c r="O103" s="67">
        <f t="shared" si="18"/>
        <v>-7.6</v>
      </c>
      <c r="P103" s="71"/>
    </row>
    <row r="104" spans="1:16" ht="19.5" customHeight="1">
      <c r="A104" s="173" t="s">
        <v>51</v>
      </c>
      <c r="B104" s="174"/>
      <c r="C104" s="55"/>
      <c r="D104" s="103">
        <v>67.2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43.7</v>
      </c>
      <c r="E105" s="61">
        <v>51.5</v>
      </c>
      <c r="F105" s="61">
        <v>39.6</v>
      </c>
      <c r="G105" s="61">
        <v>50.4</v>
      </c>
      <c r="H105" s="61">
        <v>52.9</v>
      </c>
      <c r="I105" s="62"/>
      <c r="J105" s="61">
        <f aca="true" t="shared" si="19" ref="J105:M112">D105-E105</f>
        <v>-7.799999999999997</v>
      </c>
      <c r="K105" s="61">
        <f t="shared" si="19"/>
        <v>11.899999999999999</v>
      </c>
      <c r="L105" s="61">
        <f t="shared" si="19"/>
        <v>-10.799999999999997</v>
      </c>
      <c r="M105" s="61">
        <f t="shared" si="19"/>
        <v>-2.5</v>
      </c>
      <c r="N105" s="62"/>
      <c r="O105" s="63">
        <f aca="true" t="shared" si="20" ref="O105:O112">D105-H105</f>
        <v>-9.199999999999996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29.8</v>
      </c>
      <c r="E106" s="61">
        <v>29.8</v>
      </c>
      <c r="F106" s="61">
        <v>29.7</v>
      </c>
      <c r="G106" s="61">
        <v>40.5</v>
      </c>
      <c r="H106" s="61">
        <v>35.6</v>
      </c>
      <c r="I106" s="62"/>
      <c r="J106" s="61">
        <f t="shared" si="19"/>
        <v>0</v>
      </c>
      <c r="K106" s="61">
        <f t="shared" si="19"/>
        <v>0.10000000000000142</v>
      </c>
      <c r="L106" s="61">
        <f t="shared" si="19"/>
        <v>-10.8</v>
      </c>
      <c r="M106" s="61">
        <f t="shared" si="19"/>
        <v>4.899999999999999</v>
      </c>
      <c r="N106" s="62"/>
      <c r="O106" s="63">
        <f t="shared" si="20"/>
        <v>-5.800000000000001</v>
      </c>
      <c r="P106" s="57"/>
    </row>
    <row r="107" spans="1:16" ht="19.5" customHeight="1">
      <c r="A107" s="148"/>
      <c r="B107" s="133" t="s">
        <v>139</v>
      </c>
      <c r="C107" s="72"/>
      <c r="D107" s="61">
        <v>7.8</v>
      </c>
      <c r="E107" s="61">
        <v>8.8</v>
      </c>
      <c r="F107" s="61">
        <v>10.8</v>
      </c>
      <c r="G107" s="61">
        <v>24.6</v>
      </c>
      <c r="H107" s="61">
        <v>27.4</v>
      </c>
      <c r="I107" s="62"/>
      <c r="J107" s="61">
        <f t="shared" si="19"/>
        <v>-1.0000000000000009</v>
      </c>
      <c r="K107" s="61">
        <f t="shared" si="19"/>
        <v>-2</v>
      </c>
      <c r="L107" s="61">
        <f t="shared" si="19"/>
        <v>-13.8</v>
      </c>
      <c r="M107" s="61">
        <f t="shared" si="19"/>
        <v>-2.799999999999997</v>
      </c>
      <c r="N107" s="62"/>
      <c r="O107" s="63">
        <f t="shared" si="20"/>
        <v>-19.599999999999998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35.4</v>
      </c>
      <c r="E108" s="61">
        <v>35.2</v>
      </c>
      <c r="F108" s="61">
        <v>33.2</v>
      </c>
      <c r="G108" s="61">
        <v>57.5</v>
      </c>
      <c r="H108" s="61">
        <v>35.4</v>
      </c>
      <c r="I108" s="62"/>
      <c r="J108" s="61">
        <f t="shared" si="19"/>
        <v>0.19999999999999574</v>
      </c>
      <c r="K108" s="61">
        <f t="shared" si="19"/>
        <v>2</v>
      </c>
      <c r="L108" s="61">
        <f t="shared" si="19"/>
        <v>-24.299999999999997</v>
      </c>
      <c r="M108" s="61">
        <f t="shared" si="19"/>
        <v>22.1</v>
      </c>
      <c r="N108" s="75"/>
      <c r="O108" s="63">
        <f t="shared" si="20"/>
        <v>0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16.7</v>
      </c>
      <c r="E109" s="61">
        <v>25.6</v>
      </c>
      <c r="F109" s="61">
        <v>29.5</v>
      </c>
      <c r="G109" s="61">
        <v>28.1</v>
      </c>
      <c r="H109" s="61">
        <v>28.2</v>
      </c>
      <c r="I109" s="62"/>
      <c r="J109" s="61">
        <f t="shared" si="19"/>
        <v>-8.900000000000002</v>
      </c>
      <c r="K109" s="61">
        <f t="shared" si="19"/>
        <v>-3.8999999999999986</v>
      </c>
      <c r="L109" s="61">
        <f t="shared" si="19"/>
        <v>1.3999999999999986</v>
      </c>
      <c r="M109" s="61">
        <f t="shared" si="19"/>
        <v>-0.09999999999999787</v>
      </c>
      <c r="N109" s="62"/>
      <c r="O109" s="63">
        <f t="shared" si="20"/>
        <v>-11.5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69.6</v>
      </c>
      <c r="E110" s="61">
        <v>75.5</v>
      </c>
      <c r="F110" s="61">
        <v>65.6</v>
      </c>
      <c r="G110" s="61">
        <v>58.1</v>
      </c>
      <c r="H110" s="61">
        <v>49.2</v>
      </c>
      <c r="I110" s="62"/>
      <c r="J110" s="61">
        <f t="shared" si="19"/>
        <v>-5.900000000000006</v>
      </c>
      <c r="K110" s="61">
        <f t="shared" si="19"/>
        <v>9.900000000000006</v>
      </c>
      <c r="L110" s="61">
        <f t="shared" si="19"/>
        <v>7.499999999999993</v>
      </c>
      <c r="M110" s="61">
        <f t="shared" si="19"/>
        <v>8.899999999999999</v>
      </c>
      <c r="N110" s="62"/>
      <c r="O110" s="63">
        <f t="shared" si="20"/>
        <v>20.39999999999999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4</v>
      </c>
      <c r="E111" s="61">
        <v>5.9</v>
      </c>
      <c r="F111" s="61">
        <v>2.1</v>
      </c>
      <c r="G111" s="61">
        <v>8.6</v>
      </c>
      <c r="H111" s="61">
        <v>5.4</v>
      </c>
      <c r="I111" s="62"/>
      <c r="J111" s="61">
        <f t="shared" si="19"/>
        <v>-1.9000000000000004</v>
      </c>
      <c r="K111" s="61">
        <f t="shared" si="19"/>
        <v>3.8000000000000003</v>
      </c>
      <c r="L111" s="61">
        <f t="shared" si="19"/>
        <v>-6.5</v>
      </c>
      <c r="M111" s="61">
        <f t="shared" si="19"/>
        <v>3.1999999999999993</v>
      </c>
      <c r="N111" s="62"/>
      <c r="O111" s="63">
        <f t="shared" si="20"/>
        <v>-1.4000000000000004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12.6</v>
      </c>
      <c r="E112" s="65">
        <v>36.3</v>
      </c>
      <c r="F112" s="65">
        <v>33.5</v>
      </c>
      <c r="G112" s="65">
        <v>27.1</v>
      </c>
      <c r="H112" s="65">
        <v>23.3</v>
      </c>
      <c r="I112" s="66"/>
      <c r="J112" s="65">
        <f t="shared" si="19"/>
        <v>-23.699999999999996</v>
      </c>
      <c r="K112" s="65">
        <f t="shared" si="19"/>
        <v>2.799999999999997</v>
      </c>
      <c r="L112" s="65">
        <f t="shared" si="19"/>
        <v>6.399999999999999</v>
      </c>
      <c r="M112" s="65">
        <f t="shared" si="19"/>
        <v>3.8000000000000007</v>
      </c>
      <c r="N112" s="66"/>
      <c r="O112" s="67">
        <f t="shared" si="20"/>
        <v>-10.700000000000001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14.2</v>
      </c>
      <c r="E114" s="103">
        <v>17.3</v>
      </c>
      <c r="F114" s="103">
        <v>34</v>
      </c>
      <c r="G114" s="103">
        <v>28.4</v>
      </c>
      <c r="H114" s="103">
        <v>33.1</v>
      </c>
      <c r="I114" s="104"/>
      <c r="J114" s="103">
        <f aca="true" t="shared" si="21" ref="J114:M115">D114-E114</f>
        <v>-3.1000000000000014</v>
      </c>
      <c r="K114" s="103">
        <f t="shared" si="21"/>
        <v>-16.7</v>
      </c>
      <c r="L114" s="103">
        <f t="shared" si="21"/>
        <v>5.600000000000001</v>
      </c>
      <c r="M114" s="103">
        <f t="shared" si="21"/>
        <v>-4.700000000000003</v>
      </c>
      <c r="N114" s="104"/>
      <c r="O114" s="105">
        <f>D114-H114</f>
        <v>-18.900000000000002</v>
      </c>
      <c r="P114" s="57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54.8</v>
      </c>
      <c r="E115" s="152">
        <v>50.6</v>
      </c>
      <c r="F115" s="152">
        <v>27.1</v>
      </c>
      <c r="G115" s="152">
        <v>47.9</v>
      </c>
      <c r="H115" s="152">
        <v>46.1</v>
      </c>
      <c r="I115" s="153"/>
      <c r="J115" s="152">
        <f t="shared" si="21"/>
        <v>4.199999999999996</v>
      </c>
      <c r="K115" s="152">
        <f t="shared" si="21"/>
        <v>23.5</v>
      </c>
      <c r="L115" s="152">
        <f t="shared" si="21"/>
        <v>-20.799999999999997</v>
      </c>
      <c r="M115" s="152">
        <f t="shared" si="21"/>
        <v>1.7999999999999972</v>
      </c>
      <c r="N115" s="154"/>
      <c r="O115" s="155">
        <f>D115-H115</f>
        <v>8.699999999999996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19.7</v>
      </c>
      <c r="E117" s="103">
        <v>19.6</v>
      </c>
      <c r="F117" s="103">
        <v>32.3</v>
      </c>
      <c r="G117" s="103">
        <v>25.2</v>
      </c>
      <c r="H117" s="103">
        <v>29.4</v>
      </c>
      <c r="I117" s="104"/>
      <c r="J117" s="103">
        <f aca="true" t="shared" si="22" ref="J117:M119">D117-E117</f>
        <v>0.09999999999999787</v>
      </c>
      <c r="K117" s="103">
        <f t="shared" si="22"/>
        <v>-12.699999999999996</v>
      </c>
      <c r="L117" s="103">
        <f t="shared" si="22"/>
        <v>7.099999999999998</v>
      </c>
      <c r="M117" s="103">
        <f t="shared" si="22"/>
        <v>-4.199999999999999</v>
      </c>
      <c r="N117" s="104"/>
      <c r="O117" s="105">
        <f>D117-H117</f>
        <v>-9.7</v>
      </c>
      <c r="P117" s="57"/>
    </row>
    <row r="118" spans="1:16" ht="19.5" customHeight="1">
      <c r="A118" s="177" t="s">
        <v>55</v>
      </c>
      <c r="B118" s="178"/>
      <c r="C118" s="122"/>
      <c r="D118" s="103">
        <v>18.1</v>
      </c>
      <c r="E118" s="103">
        <v>22.2</v>
      </c>
      <c r="F118" s="103">
        <v>31.2</v>
      </c>
      <c r="G118" s="103">
        <v>34.4</v>
      </c>
      <c r="H118" s="103">
        <v>43.3</v>
      </c>
      <c r="I118" s="104"/>
      <c r="J118" s="103">
        <f t="shared" si="22"/>
        <v>-4.099999999999998</v>
      </c>
      <c r="K118" s="103">
        <f t="shared" si="22"/>
        <v>-9</v>
      </c>
      <c r="L118" s="103">
        <f t="shared" si="22"/>
        <v>-3.1999999999999993</v>
      </c>
      <c r="M118" s="103">
        <f t="shared" si="22"/>
        <v>-8.899999999999999</v>
      </c>
      <c r="N118" s="104"/>
      <c r="O118" s="105">
        <f>D118-H118</f>
        <v>-25.199999999999996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49.9</v>
      </c>
      <c r="E119" s="152">
        <v>38.3</v>
      </c>
      <c r="F119" s="152">
        <v>46.5</v>
      </c>
      <c r="G119" s="152">
        <v>55</v>
      </c>
      <c r="H119" s="152">
        <v>45.7</v>
      </c>
      <c r="I119" s="153"/>
      <c r="J119" s="152">
        <f t="shared" si="22"/>
        <v>11.600000000000001</v>
      </c>
      <c r="K119" s="152">
        <f t="shared" si="22"/>
        <v>-8.200000000000003</v>
      </c>
      <c r="L119" s="152">
        <f t="shared" si="22"/>
        <v>-8.5</v>
      </c>
      <c r="M119" s="152">
        <f t="shared" si="22"/>
        <v>9.299999999999997</v>
      </c>
      <c r="N119" s="153"/>
      <c r="O119" s="155">
        <f>D119-H119</f>
        <v>4.199999999999996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30.1</v>
      </c>
      <c r="E121" s="103">
        <v>32.8</v>
      </c>
      <c r="F121" s="103">
        <v>36.6</v>
      </c>
      <c r="G121" s="103">
        <v>47</v>
      </c>
      <c r="H121" s="103">
        <v>44.4</v>
      </c>
      <c r="I121" s="104"/>
      <c r="J121" s="103">
        <f aca="true" t="shared" si="23" ref="J121:M124">D121-E121</f>
        <v>-2.6999999999999957</v>
      </c>
      <c r="K121" s="103">
        <f t="shared" si="23"/>
        <v>-3.8000000000000043</v>
      </c>
      <c r="L121" s="103">
        <f t="shared" si="23"/>
        <v>-10.399999999999999</v>
      </c>
      <c r="M121" s="103">
        <f t="shared" si="23"/>
        <v>2.6000000000000014</v>
      </c>
      <c r="N121" s="104"/>
      <c r="O121" s="105">
        <f>D121-H121</f>
        <v>-14.299999999999997</v>
      </c>
      <c r="P121" s="57"/>
    </row>
    <row r="122" spans="1:16" ht="19.5" customHeight="1">
      <c r="A122" s="177" t="s">
        <v>59</v>
      </c>
      <c r="B122" s="178"/>
      <c r="C122" s="122"/>
      <c r="D122" s="103">
        <v>23.4</v>
      </c>
      <c r="E122" s="103">
        <v>30.8</v>
      </c>
      <c r="F122" s="103">
        <v>12.4</v>
      </c>
      <c r="G122" s="103">
        <v>19.8</v>
      </c>
      <c r="H122" s="103">
        <v>14.4</v>
      </c>
      <c r="I122" s="104"/>
      <c r="J122" s="103">
        <f t="shared" si="23"/>
        <v>-7.400000000000002</v>
      </c>
      <c r="K122" s="103">
        <f t="shared" si="23"/>
        <v>18.4</v>
      </c>
      <c r="L122" s="103">
        <f t="shared" si="23"/>
        <v>-7.4</v>
      </c>
      <c r="M122" s="103">
        <f t="shared" si="23"/>
        <v>5.4</v>
      </c>
      <c r="N122" s="104"/>
      <c r="O122" s="105">
        <f>D122-H122</f>
        <v>8.999999999999998</v>
      </c>
      <c r="P122" s="57"/>
    </row>
    <row r="123" spans="1:16" ht="19.5" customHeight="1">
      <c r="A123" s="177" t="s">
        <v>60</v>
      </c>
      <c r="B123" s="178"/>
      <c r="C123" s="122"/>
      <c r="D123" s="103">
        <v>13</v>
      </c>
      <c r="E123" s="103">
        <v>18.5</v>
      </c>
      <c r="F123" s="103">
        <v>12.9</v>
      </c>
      <c r="G123" s="103">
        <v>21.1</v>
      </c>
      <c r="H123" s="103">
        <v>22</v>
      </c>
      <c r="I123" s="104"/>
      <c r="J123" s="103">
        <f t="shared" si="23"/>
        <v>-5.5</v>
      </c>
      <c r="K123" s="103">
        <f t="shared" si="23"/>
        <v>5.6</v>
      </c>
      <c r="L123" s="103">
        <f t="shared" si="23"/>
        <v>-8.200000000000001</v>
      </c>
      <c r="M123" s="103">
        <f t="shared" si="23"/>
        <v>-0.8999999999999986</v>
      </c>
      <c r="N123" s="104"/>
      <c r="O123" s="105">
        <f>D123-H123</f>
        <v>-9</v>
      </c>
      <c r="P123" s="57"/>
    </row>
    <row r="124" spans="1:16" ht="19.5" customHeight="1">
      <c r="A124" s="179" t="s">
        <v>61</v>
      </c>
      <c r="B124" s="180"/>
      <c r="C124" s="123"/>
      <c r="D124" s="152">
        <v>43.7</v>
      </c>
      <c r="E124" s="152">
        <v>65.7</v>
      </c>
      <c r="F124" s="152">
        <v>63.4</v>
      </c>
      <c r="G124" s="152">
        <v>63.6</v>
      </c>
      <c r="H124" s="152">
        <v>61.6</v>
      </c>
      <c r="I124" s="153"/>
      <c r="J124" s="152">
        <f t="shared" si="23"/>
        <v>-22</v>
      </c>
      <c r="K124" s="152">
        <f t="shared" si="23"/>
        <v>2.3000000000000043</v>
      </c>
      <c r="L124" s="152">
        <f t="shared" si="23"/>
        <v>-0.20000000000000284</v>
      </c>
      <c r="M124" s="152">
        <f t="shared" si="23"/>
        <v>2</v>
      </c>
      <c r="N124" s="153"/>
      <c r="O124" s="155">
        <f>D124-H124</f>
        <v>-17.9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69.8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21.2</v>
      </c>
      <c r="E127" s="61">
        <v>20.6</v>
      </c>
      <c r="F127" s="61">
        <v>35.6</v>
      </c>
      <c r="G127" s="61">
        <v>26.4</v>
      </c>
      <c r="H127" s="61">
        <v>32</v>
      </c>
      <c r="I127" s="62"/>
      <c r="J127" s="61">
        <f aca="true" t="shared" si="24" ref="J127:M131">D127-E127</f>
        <v>0.5999999999999979</v>
      </c>
      <c r="K127" s="61">
        <f t="shared" si="24"/>
        <v>-15</v>
      </c>
      <c r="L127" s="61">
        <f t="shared" si="24"/>
        <v>9.200000000000003</v>
      </c>
      <c r="M127" s="61">
        <f t="shared" si="24"/>
        <v>-5.600000000000001</v>
      </c>
      <c r="N127" s="75"/>
      <c r="O127" s="63">
        <f>D127-H127</f>
        <v>-10.8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31.3</v>
      </c>
      <c r="E128" s="61">
        <v>32.3</v>
      </c>
      <c r="F128" s="61">
        <v>41</v>
      </c>
      <c r="G128" s="61">
        <v>44.4</v>
      </c>
      <c r="H128" s="61">
        <v>94</v>
      </c>
      <c r="I128" s="62"/>
      <c r="J128" s="61">
        <f t="shared" si="24"/>
        <v>-0.9999999999999964</v>
      </c>
      <c r="K128" s="61">
        <f t="shared" si="24"/>
        <v>-8.700000000000003</v>
      </c>
      <c r="L128" s="61">
        <f t="shared" si="24"/>
        <v>-3.3999999999999986</v>
      </c>
      <c r="M128" s="61">
        <f t="shared" si="24"/>
        <v>-49.6</v>
      </c>
      <c r="N128" s="75"/>
      <c r="O128" s="63">
        <f>D128-H128</f>
        <v>-62.7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60.8</v>
      </c>
      <c r="E129" s="61">
        <v>56.6</v>
      </c>
      <c r="F129" s="61">
        <v>50.3</v>
      </c>
      <c r="G129" s="61">
        <v>47.8</v>
      </c>
      <c r="H129" s="61">
        <v>42.9</v>
      </c>
      <c r="I129" s="62"/>
      <c r="J129" s="61">
        <f t="shared" si="24"/>
        <v>4.199999999999996</v>
      </c>
      <c r="K129" s="61">
        <f t="shared" si="24"/>
        <v>6.300000000000004</v>
      </c>
      <c r="L129" s="61">
        <f t="shared" si="24"/>
        <v>2.5</v>
      </c>
      <c r="M129" s="61">
        <f t="shared" si="24"/>
        <v>4.899999999999999</v>
      </c>
      <c r="N129" s="75"/>
      <c r="O129" s="63">
        <f>D129-H129</f>
        <v>17.9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37.8</v>
      </c>
      <c r="E130" s="61">
        <v>44.1</v>
      </c>
      <c r="F130" s="61">
        <v>51.5</v>
      </c>
      <c r="G130" s="61">
        <v>56.9</v>
      </c>
      <c r="H130" s="61">
        <v>69.3</v>
      </c>
      <c r="I130" s="62"/>
      <c r="J130" s="61">
        <f t="shared" si="24"/>
        <v>-6.300000000000004</v>
      </c>
      <c r="K130" s="61">
        <f t="shared" si="24"/>
        <v>-7.399999999999999</v>
      </c>
      <c r="L130" s="61">
        <f t="shared" si="24"/>
        <v>-5.399999999999999</v>
      </c>
      <c r="M130" s="61">
        <f t="shared" si="24"/>
        <v>-12.399999999999999</v>
      </c>
      <c r="N130" s="75"/>
      <c r="O130" s="63">
        <f>D130-H130</f>
        <v>-31.5</v>
      </c>
      <c r="P130" s="57"/>
    </row>
    <row r="131" spans="1:16" ht="19.5" customHeight="1">
      <c r="A131" s="148"/>
      <c r="B131" s="133" t="s">
        <v>66</v>
      </c>
      <c r="C131" s="72"/>
      <c r="D131" s="61">
        <v>15.5</v>
      </c>
      <c r="E131" s="61">
        <v>39.3</v>
      </c>
      <c r="F131" s="61">
        <v>35.9</v>
      </c>
      <c r="G131" s="61">
        <v>46.4</v>
      </c>
      <c r="H131" s="61">
        <v>57.2</v>
      </c>
      <c r="I131" s="62"/>
      <c r="J131" s="61">
        <f t="shared" si="24"/>
        <v>-23.799999999999997</v>
      </c>
      <c r="K131" s="61">
        <f t="shared" si="24"/>
        <v>3.3999999999999986</v>
      </c>
      <c r="L131" s="61">
        <f t="shared" si="24"/>
        <v>-10.5</v>
      </c>
      <c r="M131" s="61">
        <f t="shared" si="24"/>
        <v>-10.800000000000004</v>
      </c>
      <c r="N131" s="62"/>
      <c r="O131" s="63">
        <f>D131-H131</f>
        <v>-41.7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25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84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82.1</v>
      </c>
      <c r="E16" s="124" t="s">
        <v>145</v>
      </c>
      <c r="F16" s="124" t="s">
        <v>145</v>
      </c>
      <c r="G16" s="124" t="s">
        <v>145</v>
      </c>
      <c r="H16" s="124" t="s">
        <v>145</v>
      </c>
      <c r="I16" s="106"/>
      <c r="J16" s="125" t="s">
        <v>145</v>
      </c>
      <c r="K16" s="124" t="s">
        <v>145</v>
      </c>
      <c r="L16" s="124" t="s">
        <v>145</v>
      </c>
      <c r="M16" s="124" t="s">
        <v>145</v>
      </c>
      <c r="N16" s="126"/>
      <c r="O16" s="125" t="s">
        <v>145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83</v>
      </c>
      <c r="E17" s="61">
        <v>94.6</v>
      </c>
      <c r="F17" s="61">
        <v>91.8</v>
      </c>
      <c r="G17" s="61">
        <v>94.2</v>
      </c>
      <c r="H17" s="61">
        <v>94.4</v>
      </c>
      <c r="I17" s="62"/>
      <c r="J17" s="63">
        <f aca="true" t="shared" si="0" ref="J17:M20">D17-E17</f>
        <v>-11.599999999999994</v>
      </c>
      <c r="K17" s="61">
        <f t="shared" si="0"/>
        <v>2.799999999999997</v>
      </c>
      <c r="L17" s="61">
        <f t="shared" si="0"/>
        <v>-2.4000000000000057</v>
      </c>
      <c r="M17" s="61">
        <f t="shared" si="0"/>
        <v>-0.20000000000000284</v>
      </c>
      <c r="N17" s="62"/>
      <c r="O17" s="63">
        <f>D17-H17</f>
        <v>-11.400000000000006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55.1</v>
      </c>
      <c r="E18" s="61">
        <v>52.9</v>
      </c>
      <c r="F18" s="61">
        <v>63</v>
      </c>
      <c r="G18" s="61">
        <v>52.8</v>
      </c>
      <c r="H18" s="61">
        <v>56.1</v>
      </c>
      <c r="I18" s="62"/>
      <c r="J18" s="63">
        <f t="shared" si="0"/>
        <v>2.200000000000003</v>
      </c>
      <c r="K18" s="61">
        <f t="shared" si="0"/>
        <v>-10.100000000000001</v>
      </c>
      <c r="L18" s="61">
        <f t="shared" si="0"/>
        <v>10.200000000000003</v>
      </c>
      <c r="M18" s="61">
        <f t="shared" si="0"/>
        <v>-3.3000000000000043</v>
      </c>
      <c r="N18" s="62"/>
      <c r="O18" s="63">
        <f>D18-H18</f>
        <v>-1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1.7</v>
      </c>
      <c r="E19" s="61">
        <v>1.3</v>
      </c>
      <c r="F19" s="61">
        <v>1.6</v>
      </c>
      <c r="G19" s="61">
        <v>1.3</v>
      </c>
      <c r="H19" s="61">
        <v>1.3</v>
      </c>
      <c r="I19" s="62"/>
      <c r="J19" s="63">
        <f t="shared" si="0"/>
        <v>0.3999999999999999</v>
      </c>
      <c r="K19" s="61">
        <f t="shared" si="0"/>
        <v>-0.30000000000000004</v>
      </c>
      <c r="L19" s="61">
        <f t="shared" si="0"/>
        <v>0.30000000000000004</v>
      </c>
      <c r="M19" s="61">
        <f t="shared" si="0"/>
        <v>0</v>
      </c>
      <c r="N19" s="62"/>
      <c r="O19" s="63">
        <f>D19-H19</f>
        <v>0.3999999999999999</v>
      </c>
      <c r="P19" s="57"/>
    </row>
    <row r="20" spans="1:18" s="59" customFormat="1" ht="19.5" customHeight="1">
      <c r="A20" s="148"/>
      <c r="B20" s="131" t="s">
        <v>94</v>
      </c>
      <c r="C20" s="60"/>
      <c r="D20" s="61">
        <v>3.1</v>
      </c>
      <c r="E20" s="61">
        <v>3.9</v>
      </c>
      <c r="F20" s="61">
        <v>3.6</v>
      </c>
      <c r="G20" s="61">
        <v>2.4</v>
      </c>
      <c r="H20" s="61">
        <v>2.3</v>
      </c>
      <c r="I20" s="62"/>
      <c r="J20" s="63">
        <f t="shared" si="0"/>
        <v>-0.7999999999999998</v>
      </c>
      <c r="K20" s="61">
        <f t="shared" si="0"/>
        <v>0.2999999999999998</v>
      </c>
      <c r="L20" s="61">
        <f t="shared" si="0"/>
        <v>1.2000000000000002</v>
      </c>
      <c r="M20" s="61">
        <f t="shared" si="0"/>
        <v>0.10000000000000009</v>
      </c>
      <c r="N20" s="62"/>
      <c r="O20" s="63">
        <f>D20-H20</f>
        <v>0.8000000000000003</v>
      </c>
      <c r="P20" s="57"/>
      <c r="Q20" s="119"/>
      <c r="R20" s="119"/>
    </row>
    <row r="21" spans="1:16" s="59" customFormat="1" ht="19.5" customHeight="1">
      <c r="A21" s="148"/>
      <c r="B21" s="131" t="s">
        <v>7</v>
      </c>
      <c r="C21" s="60"/>
      <c r="D21" s="61">
        <v>4.3</v>
      </c>
      <c r="E21" s="61">
        <v>4.1</v>
      </c>
      <c r="F21" s="61">
        <v>6</v>
      </c>
      <c r="G21" s="61">
        <v>1.3</v>
      </c>
      <c r="H21" s="61">
        <v>6.5</v>
      </c>
      <c r="I21" s="62"/>
      <c r="J21" s="63">
        <f aca="true" t="shared" si="1" ref="J21:J33">D21-E21</f>
        <v>0.20000000000000018</v>
      </c>
      <c r="K21" s="61">
        <f aca="true" t="shared" si="2" ref="K21:K33">E21-F21</f>
        <v>-1.9000000000000004</v>
      </c>
      <c r="L21" s="61">
        <f aca="true" t="shared" si="3" ref="L21:L33">F21-G21</f>
        <v>4.7</v>
      </c>
      <c r="M21" s="61">
        <f aca="true" t="shared" si="4" ref="M21:M33">G21-H21</f>
        <v>-5.2</v>
      </c>
      <c r="N21" s="62"/>
      <c r="O21" s="63">
        <f aca="true" t="shared" si="5" ref="O21:O33">D21-H21</f>
        <v>-2.2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2.6</v>
      </c>
      <c r="E22" s="61">
        <v>10.9</v>
      </c>
      <c r="F22" s="61">
        <v>12.2</v>
      </c>
      <c r="G22" s="61">
        <v>11.8</v>
      </c>
      <c r="H22" s="61">
        <v>14.1</v>
      </c>
      <c r="I22" s="62"/>
      <c r="J22" s="63">
        <f t="shared" si="1"/>
        <v>-8.3</v>
      </c>
      <c r="K22" s="61">
        <f t="shared" si="2"/>
        <v>-1.299999999999999</v>
      </c>
      <c r="L22" s="61">
        <f t="shared" si="3"/>
        <v>0.3999999999999986</v>
      </c>
      <c r="M22" s="61">
        <f t="shared" si="4"/>
        <v>-2.299999999999999</v>
      </c>
      <c r="N22" s="62"/>
      <c r="O22" s="63">
        <f t="shared" si="5"/>
        <v>-11.5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8.7</v>
      </c>
      <c r="E23" s="61">
        <v>13.5</v>
      </c>
      <c r="F23" s="61">
        <v>12.2</v>
      </c>
      <c r="G23" s="61">
        <v>7.9</v>
      </c>
      <c r="H23" s="61">
        <v>16.7</v>
      </c>
      <c r="I23" s="62"/>
      <c r="J23" s="63">
        <f t="shared" si="1"/>
        <v>-4.800000000000001</v>
      </c>
      <c r="K23" s="61">
        <f t="shared" si="2"/>
        <v>1.3000000000000007</v>
      </c>
      <c r="L23" s="61">
        <f t="shared" si="3"/>
        <v>4.299999999999999</v>
      </c>
      <c r="M23" s="61">
        <f t="shared" si="4"/>
        <v>-8.799999999999999</v>
      </c>
      <c r="N23" s="62"/>
      <c r="O23" s="63">
        <f t="shared" si="5"/>
        <v>-8</v>
      </c>
      <c r="P23" s="57"/>
    </row>
    <row r="24" spans="1:18" s="59" customFormat="1" ht="19.5" customHeight="1">
      <c r="A24" s="148"/>
      <c r="B24" s="131" t="s">
        <v>12</v>
      </c>
      <c r="C24" s="60"/>
      <c r="D24" s="61">
        <v>11.7</v>
      </c>
      <c r="E24" s="61">
        <v>11.5</v>
      </c>
      <c r="F24" s="61">
        <v>15.5</v>
      </c>
      <c r="G24" s="61">
        <v>18.8</v>
      </c>
      <c r="H24" s="61">
        <v>20.5</v>
      </c>
      <c r="I24" s="62"/>
      <c r="J24" s="63">
        <f t="shared" si="1"/>
        <v>0.1999999999999993</v>
      </c>
      <c r="K24" s="61">
        <f t="shared" si="2"/>
        <v>-4</v>
      </c>
      <c r="L24" s="61">
        <f t="shared" si="3"/>
        <v>-3.3000000000000007</v>
      </c>
      <c r="M24" s="61">
        <f t="shared" si="4"/>
        <v>-1.6999999999999993</v>
      </c>
      <c r="N24" s="62"/>
      <c r="O24" s="63">
        <f t="shared" si="5"/>
        <v>-8.8</v>
      </c>
      <c r="P24" s="57"/>
      <c r="Q24" s="119"/>
      <c r="R24" s="119"/>
    </row>
    <row r="25" spans="1:16" ht="19.5" customHeight="1">
      <c r="A25" s="148"/>
      <c r="B25" s="131" t="s">
        <v>13</v>
      </c>
      <c r="C25" s="60"/>
      <c r="D25" s="61">
        <v>16.4</v>
      </c>
      <c r="E25" s="61">
        <v>6.9</v>
      </c>
      <c r="F25" s="61">
        <v>12.4</v>
      </c>
      <c r="G25" s="61">
        <v>10.7</v>
      </c>
      <c r="H25" s="61">
        <v>12.1</v>
      </c>
      <c r="I25" s="62"/>
      <c r="J25" s="63">
        <f t="shared" si="1"/>
        <v>9.499999999999998</v>
      </c>
      <c r="K25" s="61">
        <f t="shared" si="2"/>
        <v>-5.5</v>
      </c>
      <c r="L25" s="61">
        <f t="shared" si="3"/>
        <v>1.700000000000001</v>
      </c>
      <c r="M25" s="61">
        <f t="shared" si="4"/>
        <v>-1.4000000000000004</v>
      </c>
      <c r="N25" s="62"/>
      <c r="O25" s="63">
        <f t="shared" si="5"/>
        <v>4.299999999999999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27.5</v>
      </c>
      <c r="E26" s="61">
        <v>27.9</v>
      </c>
      <c r="F26" s="61">
        <v>31.8</v>
      </c>
      <c r="G26" s="61">
        <v>16.2</v>
      </c>
      <c r="H26" s="61">
        <v>21</v>
      </c>
      <c r="I26" s="62"/>
      <c r="J26" s="63">
        <f t="shared" si="1"/>
        <v>-0.3999999999999986</v>
      </c>
      <c r="K26" s="61">
        <f t="shared" si="2"/>
        <v>-3.900000000000002</v>
      </c>
      <c r="L26" s="61">
        <f t="shared" si="3"/>
        <v>15.600000000000001</v>
      </c>
      <c r="M26" s="61">
        <f t="shared" si="4"/>
        <v>-4.800000000000001</v>
      </c>
      <c r="N26" s="62"/>
      <c r="O26" s="63">
        <f t="shared" si="5"/>
        <v>6.5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6.9</v>
      </c>
      <c r="E27" s="65">
        <v>10.1</v>
      </c>
      <c r="F27" s="65">
        <v>25.6</v>
      </c>
      <c r="G27" s="65">
        <v>21.4</v>
      </c>
      <c r="H27" s="65">
        <v>23.8</v>
      </c>
      <c r="I27" s="66"/>
      <c r="J27" s="67">
        <f t="shared" si="1"/>
        <v>-3.1999999999999993</v>
      </c>
      <c r="K27" s="65">
        <f t="shared" si="2"/>
        <v>-15.500000000000002</v>
      </c>
      <c r="L27" s="65">
        <f t="shared" si="3"/>
        <v>4.200000000000003</v>
      </c>
      <c r="M27" s="65">
        <f t="shared" si="4"/>
        <v>-2.400000000000002</v>
      </c>
      <c r="N27" s="68"/>
      <c r="O27" s="67">
        <f t="shared" si="5"/>
        <v>-16.9</v>
      </c>
      <c r="P27" s="69"/>
    </row>
    <row r="28" spans="1:16" ht="19.5" customHeight="1">
      <c r="A28" s="173" t="s">
        <v>25</v>
      </c>
      <c r="B28" s="174"/>
      <c r="C28" s="55"/>
      <c r="D28" s="103">
        <v>73</v>
      </c>
      <c r="E28" s="103" t="s">
        <v>148</v>
      </c>
      <c r="F28" s="103" t="s">
        <v>148</v>
      </c>
      <c r="G28" s="103" t="s">
        <v>148</v>
      </c>
      <c r="H28" s="103" t="s">
        <v>148</v>
      </c>
      <c r="I28" s="104"/>
      <c r="J28" s="105" t="s">
        <v>148</v>
      </c>
      <c r="K28" s="103" t="s">
        <v>148</v>
      </c>
      <c r="L28" s="103" t="s">
        <v>148</v>
      </c>
      <c r="M28" s="103" t="s">
        <v>148</v>
      </c>
      <c r="N28" s="104"/>
      <c r="O28" s="105" t="s">
        <v>148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76.6</v>
      </c>
      <c r="E29" s="61">
        <v>87.7</v>
      </c>
      <c r="F29" s="61">
        <v>91.9</v>
      </c>
      <c r="G29" s="61">
        <v>87.6</v>
      </c>
      <c r="H29" s="61">
        <v>87.2</v>
      </c>
      <c r="I29" s="62"/>
      <c r="J29" s="63">
        <f t="shared" si="1"/>
        <v>-11.100000000000009</v>
      </c>
      <c r="K29" s="61">
        <f t="shared" si="2"/>
        <v>-4.200000000000003</v>
      </c>
      <c r="L29" s="61">
        <f t="shared" si="3"/>
        <v>4.300000000000011</v>
      </c>
      <c r="M29" s="61">
        <f t="shared" si="4"/>
        <v>0.3999999999999915</v>
      </c>
      <c r="N29" s="62"/>
      <c r="O29" s="63">
        <f t="shared" si="5"/>
        <v>-10.600000000000009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45</v>
      </c>
      <c r="E30" s="61">
        <v>41.2</v>
      </c>
      <c r="F30" s="61">
        <v>41</v>
      </c>
      <c r="G30" s="61">
        <v>45.3</v>
      </c>
      <c r="H30" s="61">
        <v>35.8</v>
      </c>
      <c r="I30" s="62"/>
      <c r="J30" s="63">
        <f t="shared" si="1"/>
        <v>3.799999999999997</v>
      </c>
      <c r="K30" s="61">
        <f t="shared" si="2"/>
        <v>0.20000000000000284</v>
      </c>
      <c r="L30" s="61">
        <f t="shared" si="3"/>
        <v>-4.299999999999997</v>
      </c>
      <c r="M30" s="61">
        <f t="shared" si="4"/>
        <v>9.5</v>
      </c>
      <c r="N30" s="62"/>
      <c r="O30" s="63">
        <f t="shared" si="5"/>
        <v>9.200000000000003</v>
      </c>
      <c r="P30" s="57"/>
    </row>
    <row r="31" spans="1:16" ht="19.5" customHeight="1">
      <c r="A31" s="148"/>
      <c r="B31" s="131" t="s">
        <v>28</v>
      </c>
      <c r="C31" s="60"/>
      <c r="D31" s="61">
        <v>6.1</v>
      </c>
      <c r="E31" s="61">
        <v>9.7</v>
      </c>
      <c r="F31" s="61">
        <v>17</v>
      </c>
      <c r="G31" s="61">
        <v>20.3</v>
      </c>
      <c r="H31" s="61">
        <v>24.1</v>
      </c>
      <c r="I31" s="62"/>
      <c r="J31" s="63">
        <f t="shared" si="1"/>
        <v>-3.5999999999999996</v>
      </c>
      <c r="K31" s="61">
        <f t="shared" si="2"/>
        <v>-7.300000000000001</v>
      </c>
      <c r="L31" s="61">
        <f t="shared" si="3"/>
        <v>-3.3000000000000007</v>
      </c>
      <c r="M31" s="61">
        <f t="shared" si="4"/>
        <v>-3.8000000000000007</v>
      </c>
      <c r="N31" s="62"/>
      <c r="O31" s="63">
        <f t="shared" si="5"/>
        <v>-18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7.1</v>
      </c>
      <c r="E32" s="61">
        <v>3.3</v>
      </c>
      <c r="F32" s="61">
        <v>5.8</v>
      </c>
      <c r="G32" s="61">
        <v>5.7</v>
      </c>
      <c r="H32" s="61">
        <v>3.8</v>
      </c>
      <c r="I32" s="62"/>
      <c r="J32" s="63">
        <f t="shared" si="1"/>
        <v>3.8</v>
      </c>
      <c r="K32" s="61">
        <f t="shared" si="2"/>
        <v>-2.5</v>
      </c>
      <c r="L32" s="61">
        <f t="shared" si="3"/>
        <v>0.09999999999999964</v>
      </c>
      <c r="M32" s="61">
        <f t="shared" si="4"/>
        <v>1.9000000000000004</v>
      </c>
      <c r="N32" s="62"/>
      <c r="O32" s="63">
        <f t="shared" si="5"/>
        <v>3.3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20.4</v>
      </c>
      <c r="E33" s="65">
        <v>23.7</v>
      </c>
      <c r="F33" s="65">
        <v>26.2</v>
      </c>
      <c r="G33" s="65">
        <v>38.6</v>
      </c>
      <c r="H33" s="65">
        <v>31.4</v>
      </c>
      <c r="I33" s="66"/>
      <c r="J33" s="67">
        <f t="shared" si="1"/>
        <v>-3.3000000000000007</v>
      </c>
      <c r="K33" s="65">
        <f t="shared" si="2"/>
        <v>-2.5</v>
      </c>
      <c r="L33" s="65">
        <f t="shared" si="3"/>
        <v>-12.400000000000002</v>
      </c>
      <c r="M33" s="65">
        <f t="shared" si="4"/>
        <v>7.200000000000003</v>
      </c>
      <c r="N33" s="66"/>
      <c r="O33" s="67">
        <f t="shared" si="5"/>
        <v>-11</v>
      </c>
      <c r="P33" s="71"/>
    </row>
    <row r="34" spans="1:16" ht="19.5" customHeight="1">
      <c r="A34" s="173" t="s">
        <v>21</v>
      </c>
      <c r="B34" s="174"/>
      <c r="C34" s="55"/>
      <c r="D34" s="103">
        <v>67.5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70</v>
      </c>
      <c r="E35" s="61">
        <v>53.6</v>
      </c>
      <c r="F35" s="61">
        <v>83</v>
      </c>
      <c r="G35" s="61">
        <v>74.2</v>
      </c>
      <c r="H35" s="61">
        <v>81.8</v>
      </c>
      <c r="I35" s="62"/>
      <c r="J35" s="63">
        <f aca="true" t="shared" si="6" ref="J35:M36">D35-E35</f>
        <v>16.4</v>
      </c>
      <c r="K35" s="61">
        <f t="shared" si="6"/>
        <v>-29.4</v>
      </c>
      <c r="L35" s="61">
        <f t="shared" si="6"/>
        <v>8.799999999999997</v>
      </c>
      <c r="M35" s="61">
        <f t="shared" si="6"/>
        <v>-7.599999999999994</v>
      </c>
      <c r="N35" s="62"/>
      <c r="O35" s="63">
        <f>D35-H35</f>
        <v>-11.799999999999997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4.5</v>
      </c>
      <c r="E36" s="65">
        <v>3.9</v>
      </c>
      <c r="F36" s="65">
        <v>15.8</v>
      </c>
      <c r="G36" s="65">
        <v>17.4</v>
      </c>
      <c r="H36" s="65">
        <v>17.5</v>
      </c>
      <c r="I36" s="66"/>
      <c r="J36" s="67">
        <f t="shared" si="6"/>
        <v>0.6000000000000001</v>
      </c>
      <c r="K36" s="65">
        <f t="shared" si="6"/>
        <v>-11.9</v>
      </c>
      <c r="L36" s="65">
        <f t="shared" si="6"/>
        <v>-1.5999999999999979</v>
      </c>
      <c r="M36" s="65">
        <f t="shared" si="6"/>
        <v>-0.10000000000000142</v>
      </c>
      <c r="N36" s="68"/>
      <c r="O36" s="67">
        <f>D36-H36</f>
        <v>-13</v>
      </c>
      <c r="P36" s="69"/>
    </row>
    <row r="37" spans="1:16" ht="19.5" customHeight="1">
      <c r="A37" s="171" t="s">
        <v>11</v>
      </c>
      <c r="B37" s="172"/>
      <c r="C37" s="55"/>
      <c r="D37" s="103">
        <v>50.8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40.9</v>
      </c>
      <c r="E38" s="61">
        <v>49.5</v>
      </c>
      <c r="F38" s="61">
        <v>61.1</v>
      </c>
      <c r="G38" s="61">
        <v>60.5</v>
      </c>
      <c r="H38" s="61">
        <v>75.5</v>
      </c>
      <c r="I38" s="62"/>
      <c r="J38" s="63">
        <f aca="true" t="shared" si="7" ref="J38:M44">D38-E38</f>
        <v>-8.600000000000001</v>
      </c>
      <c r="K38" s="61">
        <f t="shared" si="7"/>
        <v>-11.600000000000001</v>
      </c>
      <c r="L38" s="61">
        <f t="shared" si="7"/>
        <v>0.6000000000000014</v>
      </c>
      <c r="M38" s="61">
        <f t="shared" si="7"/>
        <v>-15</v>
      </c>
      <c r="N38" s="62"/>
      <c r="O38" s="63">
        <f aca="true" t="shared" si="8" ref="O38:O44">D38-H38</f>
        <v>-34.6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21.2</v>
      </c>
      <c r="E39" s="61">
        <v>20.3</v>
      </c>
      <c r="F39" s="61">
        <v>13.8</v>
      </c>
      <c r="G39" s="61">
        <v>17.9</v>
      </c>
      <c r="H39" s="61">
        <v>22.1</v>
      </c>
      <c r="I39" s="62"/>
      <c r="J39" s="63">
        <f t="shared" si="7"/>
        <v>0.8999999999999986</v>
      </c>
      <c r="K39" s="61">
        <f t="shared" si="7"/>
        <v>6.5</v>
      </c>
      <c r="L39" s="61">
        <f t="shared" si="7"/>
        <v>-4.099999999999998</v>
      </c>
      <c r="M39" s="61">
        <f t="shared" si="7"/>
        <v>-4.200000000000003</v>
      </c>
      <c r="N39" s="62"/>
      <c r="O39" s="63">
        <f t="shared" si="8"/>
        <v>-0.9000000000000021</v>
      </c>
      <c r="P39" s="57"/>
    </row>
    <row r="40" spans="1:16" ht="19.5" customHeight="1">
      <c r="A40" s="148"/>
      <c r="B40" s="133" t="s">
        <v>17</v>
      </c>
      <c r="C40" s="72"/>
      <c r="D40" s="61">
        <v>28.8</v>
      </c>
      <c r="E40" s="61">
        <v>30.3</v>
      </c>
      <c r="F40" s="61">
        <v>8.9</v>
      </c>
      <c r="G40" s="61">
        <v>1.2</v>
      </c>
      <c r="H40" s="61">
        <v>1.8</v>
      </c>
      <c r="I40" s="62"/>
      <c r="J40" s="63">
        <f t="shared" si="7"/>
        <v>-1.5</v>
      </c>
      <c r="K40" s="61">
        <f t="shared" si="7"/>
        <v>21.4</v>
      </c>
      <c r="L40" s="61">
        <f t="shared" si="7"/>
        <v>7.7</v>
      </c>
      <c r="M40" s="61">
        <f t="shared" si="7"/>
        <v>-0.6000000000000001</v>
      </c>
      <c r="N40" s="62"/>
      <c r="O40" s="63">
        <f t="shared" si="8"/>
        <v>27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4</v>
      </c>
      <c r="E41" s="61">
        <v>1.8</v>
      </c>
      <c r="F41" s="61">
        <v>3.6</v>
      </c>
      <c r="G41" s="61">
        <v>6.1</v>
      </c>
      <c r="H41" s="61">
        <v>6.6</v>
      </c>
      <c r="I41" s="62"/>
      <c r="J41" s="63">
        <f t="shared" si="7"/>
        <v>2.2</v>
      </c>
      <c r="K41" s="61">
        <f t="shared" si="7"/>
        <v>-1.8</v>
      </c>
      <c r="L41" s="61">
        <f t="shared" si="7"/>
        <v>-2.4999999999999996</v>
      </c>
      <c r="M41" s="61">
        <f t="shared" si="7"/>
        <v>-0.5</v>
      </c>
      <c r="N41" s="75"/>
      <c r="O41" s="63">
        <f t="shared" si="8"/>
        <v>-2.5999999999999996</v>
      </c>
      <c r="P41" s="76"/>
    </row>
    <row r="42" spans="1:16" ht="19.5" customHeight="1">
      <c r="A42" s="148"/>
      <c r="B42" s="133" t="s">
        <v>19</v>
      </c>
      <c r="C42" s="72"/>
      <c r="D42" s="61">
        <v>35.2</v>
      </c>
      <c r="E42" s="61">
        <v>31.7</v>
      </c>
      <c r="F42" s="61">
        <v>34.5</v>
      </c>
      <c r="G42" s="61">
        <v>26.6</v>
      </c>
      <c r="H42" s="61">
        <v>18.7</v>
      </c>
      <c r="I42" s="62"/>
      <c r="J42" s="63">
        <f t="shared" si="7"/>
        <v>3.5000000000000036</v>
      </c>
      <c r="K42" s="61">
        <f t="shared" si="7"/>
        <v>-2.8000000000000007</v>
      </c>
      <c r="L42" s="61">
        <f t="shared" si="7"/>
        <v>7.899999999999999</v>
      </c>
      <c r="M42" s="61">
        <f t="shared" si="7"/>
        <v>7.900000000000002</v>
      </c>
      <c r="N42" s="62"/>
      <c r="O42" s="63">
        <f t="shared" si="8"/>
        <v>16.500000000000004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4</v>
      </c>
      <c r="E43" s="65">
        <v>4.3</v>
      </c>
      <c r="F43" s="65">
        <v>13.6</v>
      </c>
      <c r="G43" s="65">
        <v>27.6</v>
      </c>
      <c r="H43" s="65">
        <v>20.1</v>
      </c>
      <c r="I43" s="66"/>
      <c r="J43" s="67">
        <f t="shared" si="7"/>
        <v>-0.2999999999999998</v>
      </c>
      <c r="K43" s="65">
        <f t="shared" si="7"/>
        <v>-9.3</v>
      </c>
      <c r="L43" s="65">
        <f t="shared" si="7"/>
        <v>-14.000000000000002</v>
      </c>
      <c r="M43" s="65">
        <f t="shared" si="7"/>
        <v>7.5</v>
      </c>
      <c r="N43" s="66"/>
      <c r="O43" s="67">
        <f t="shared" si="8"/>
        <v>-16.1</v>
      </c>
      <c r="P43" s="71"/>
    </row>
    <row r="44" spans="1:16" ht="23.25" customHeight="1">
      <c r="A44" s="175" t="s">
        <v>32</v>
      </c>
      <c r="B44" s="176"/>
      <c r="C44" s="77"/>
      <c r="D44" s="127">
        <v>68.6</v>
      </c>
      <c r="E44" s="127">
        <v>69.9</v>
      </c>
      <c r="F44" s="127">
        <v>73.7</v>
      </c>
      <c r="G44" s="127">
        <v>74.6</v>
      </c>
      <c r="H44" s="127">
        <v>71.6</v>
      </c>
      <c r="I44" s="128"/>
      <c r="J44" s="129">
        <f t="shared" si="7"/>
        <v>-1.3000000000000114</v>
      </c>
      <c r="K44" s="127">
        <f t="shared" si="7"/>
        <v>-3.799999999999997</v>
      </c>
      <c r="L44" s="127">
        <f t="shared" si="7"/>
        <v>-0.8999999999999915</v>
      </c>
      <c r="M44" s="127">
        <f t="shared" si="7"/>
        <v>3</v>
      </c>
      <c r="N44" s="128"/>
      <c r="O44" s="129">
        <f t="shared" si="8"/>
        <v>-3</v>
      </c>
      <c r="P44" s="78"/>
    </row>
    <row r="45" spans="1:16" ht="19.5" customHeight="1">
      <c r="A45" s="173" t="s">
        <v>31</v>
      </c>
      <c r="B45" s="174"/>
      <c r="C45" s="55"/>
      <c r="D45" s="103">
        <v>23.3</v>
      </c>
      <c r="E45" s="103" t="s">
        <v>148</v>
      </c>
      <c r="F45" s="103" t="s">
        <v>148</v>
      </c>
      <c r="G45" s="103" t="s">
        <v>148</v>
      </c>
      <c r="H45" s="103" t="s">
        <v>148</v>
      </c>
      <c r="I45" s="104"/>
      <c r="J45" s="105" t="s">
        <v>148</v>
      </c>
      <c r="K45" s="103" t="s">
        <v>148</v>
      </c>
      <c r="L45" s="103" t="s">
        <v>148</v>
      </c>
      <c r="M45" s="103" t="s">
        <v>148</v>
      </c>
      <c r="N45" s="104"/>
      <c r="O45" s="105" t="s">
        <v>148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28.4</v>
      </c>
      <c r="E46" s="61">
        <v>31.2</v>
      </c>
      <c r="F46" s="61">
        <v>40</v>
      </c>
      <c r="G46" s="61">
        <v>38.2</v>
      </c>
      <c r="H46" s="61">
        <v>45.9</v>
      </c>
      <c r="I46" s="62"/>
      <c r="J46" s="63">
        <f aca="true" t="shared" si="9" ref="J46:M49">D46-E46</f>
        <v>-2.8000000000000007</v>
      </c>
      <c r="K46" s="61">
        <f t="shared" si="9"/>
        <v>-8.8</v>
      </c>
      <c r="L46" s="61">
        <f t="shared" si="9"/>
        <v>1.7999999999999972</v>
      </c>
      <c r="M46" s="61">
        <f t="shared" si="9"/>
        <v>-7.699999999999996</v>
      </c>
      <c r="N46" s="75"/>
      <c r="O46" s="63">
        <f>D46-H46</f>
        <v>-17.5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1.8</v>
      </c>
      <c r="E47" s="61">
        <v>2.4</v>
      </c>
      <c r="F47" s="61">
        <v>2.8</v>
      </c>
      <c r="G47" s="61">
        <v>9.7</v>
      </c>
      <c r="H47" s="61">
        <v>9</v>
      </c>
      <c r="I47" s="62"/>
      <c r="J47" s="63">
        <f t="shared" si="9"/>
        <v>-0.5999999999999999</v>
      </c>
      <c r="K47" s="61">
        <f t="shared" si="9"/>
        <v>-0.3999999999999999</v>
      </c>
      <c r="L47" s="61">
        <f t="shared" si="9"/>
        <v>-6.8999999999999995</v>
      </c>
      <c r="M47" s="61">
        <f t="shared" si="9"/>
        <v>0.6999999999999993</v>
      </c>
      <c r="N47" s="75"/>
      <c r="O47" s="63">
        <f>D47-H47</f>
        <v>-7.2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6.7</v>
      </c>
      <c r="E48" s="61">
        <v>27.9</v>
      </c>
      <c r="F48" s="61">
        <v>29.6</v>
      </c>
      <c r="G48" s="61">
        <v>33.5</v>
      </c>
      <c r="H48" s="61">
        <v>35.6</v>
      </c>
      <c r="I48" s="62"/>
      <c r="J48" s="63">
        <f t="shared" si="9"/>
        <v>-21.2</v>
      </c>
      <c r="K48" s="61">
        <f t="shared" si="9"/>
        <v>-1.7000000000000028</v>
      </c>
      <c r="L48" s="61">
        <f t="shared" si="9"/>
        <v>-3.8999999999999986</v>
      </c>
      <c r="M48" s="61">
        <f t="shared" si="9"/>
        <v>-2.1000000000000014</v>
      </c>
      <c r="N48" s="62"/>
      <c r="O48" s="63">
        <f>D48-H48</f>
        <v>-28.900000000000002</v>
      </c>
      <c r="P48" s="57"/>
    </row>
    <row r="49" spans="1:16" ht="19.5" customHeight="1">
      <c r="A49" s="149"/>
      <c r="B49" s="132" t="s">
        <v>36</v>
      </c>
      <c r="C49" s="64"/>
      <c r="D49" s="65">
        <v>4.5</v>
      </c>
      <c r="E49" s="65">
        <v>7.4</v>
      </c>
      <c r="F49" s="65">
        <v>7.1</v>
      </c>
      <c r="G49" s="65">
        <v>17.2</v>
      </c>
      <c r="H49" s="65">
        <v>20.5</v>
      </c>
      <c r="I49" s="66"/>
      <c r="J49" s="67">
        <f t="shared" si="9"/>
        <v>-2.9000000000000004</v>
      </c>
      <c r="K49" s="65">
        <f t="shared" si="9"/>
        <v>0.3000000000000007</v>
      </c>
      <c r="L49" s="65">
        <f t="shared" si="9"/>
        <v>-10.1</v>
      </c>
      <c r="M49" s="65">
        <f t="shared" si="9"/>
        <v>-3.3000000000000007</v>
      </c>
      <c r="N49" s="66"/>
      <c r="O49" s="67">
        <f>D49-H49</f>
        <v>-16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22.5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17.2</v>
      </c>
      <c r="E51" s="61">
        <v>16.7</v>
      </c>
      <c r="F51" s="61">
        <v>17.3</v>
      </c>
      <c r="G51" s="61">
        <v>22.8</v>
      </c>
      <c r="H51" s="61">
        <v>27.7</v>
      </c>
      <c r="I51" s="62"/>
      <c r="J51" s="63">
        <f aca="true" t="shared" si="10" ref="J51:M53">D51-E51</f>
        <v>0.5</v>
      </c>
      <c r="K51" s="61">
        <f t="shared" si="10"/>
        <v>-0.6000000000000014</v>
      </c>
      <c r="L51" s="61">
        <f t="shared" si="10"/>
        <v>-5.5</v>
      </c>
      <c r="M51" s="61">
        <f t="shared" si="10"/>
        <v>-4.899999999999999</v>
      </c>
      <c r="N51" s="62"/>
      <c r="O51" s="63">
        <f>D51-H51</f>
        <v>-10.5</v>
      </c>
      <c r="P51" s="57"/>
    </row>
    <row r="52" spans="1:16" ht="19.5" customHeight="1">
      <c r="A52" s="148"/>
      <c r="B52" s="133" t="s">
        <v>39</v>
      </c>
      <c r="C52" s="72"/>
      <c r="D52" s="61">
        <v>41.1</v>
      </c>
      <c r="E52" s="61">
        <v>33.3</v>
      </c>
      <c r="F52" s="61">
        <v>17.8</v>
      </c>
      <c r="G52" s="61">
        <v>18.6</v>
      </c>
      <c r="H52" s="61">
        <v>24</v>
      </c>
      <c r="I52" s="62"/>
      <c r="J52" s="63">
        <f t="shared" si="10"/>
        <v>7.800000000000004</v>
      </c>
      <c r="K52" s="61">
        <f t="shared" si="10"/>
        <v>15.499999999999996</v>
      </c>
      <c r="L52" s="61">
        <f t="shared" si="10"/>
        <v>-0.8000000000000007</v>
      </c>
      <c r="M52" s="61">
        <f t="shared" si="10"/>
        <v>-5.399999999999999</v>
      </c>
      <c r="N52" s="62"/>
      <c r="O52" s="63">
        <f>D52-H52</f>
        <v>17.1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3.5</v>
      </c>
      <c r="E53" s="65">
        <v>3.9</v>
      </c>
      <c r="F53" s="65">
        <v>8.4</v>
      </c>
      <c r="G53" s="65">
        <v>13</v>
      </c>
      <c r="H53" s="65">
        <v>4.3</v>
      </c>
      <c r="I53" s="66"/>
      <c r="J53" s="67">
        <f t="shared" si="10"/>
        <v>-0.3999999999999999</v>
      </c>
      <c r="K53" s="65">
        <f t="shared" si="10"/>
        <v>-4.5</v>
      </c>
      <c r="L53" s="65">
        <f t="shared" si="10"/>
        <v>-4.6</v>
      </c>
      <c r="M53" s="65">
        <f t="shared" si="10"/>
        <v>8.7</v>
      </c>
      <c r="N53" s="66"/>
      <c r="O53" s="67">
        <f>D53-H53</f>
        <v>-0.7999999999999998</v>
      </c>
      <c r="P53" s="71"/>
    </row>
    <row r="54" spans="1:16" ht="19.5" customHeight="1">
      <c r="A54" s="173" t="s">
        <v>40</v>
      </c>
      <c r="B54" s="174"/>
      <c r="C54" s="55"/>
      <c r="D54" s="103">
        <v>52.8</v>
      </c>
      <c r="E54" s="103" t="s">
        <v>145</v>
      </c>
      <c r="F54" s="103" t="s">
        <v>145</v>
      </c>
      <c r="G54" s="103" t="s">
        <v>145</v>
      </c>
      <c r="H54" s="103" t="s">
        <v>145</v>
      </c>
      <c r="I54" s="104"/>
      <c r="J54" s="105" t="s">
        <v>145</v>
      </c>
      <c r="K54" s="103" t="s">
        <v>145</v>
      </c>
      <c r="L54" s="103" t="s">
        <v>145</v>
      </c>
      <c r="M54" s="103" t="s">
        <v>145</v>
      </c>
      <c r="N54" s="104" t="s">
        <v>145</v>
      </c>
      <c r="O54" s="105" t="s">
        <v>145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27.1</v>
      </c>
      <c r="E55" s="61">
        <v>33.8</v>
      </c>
      <c r="F55" s="61">
        <v>44.8</v>
      </c>
      <c r="G55" s="61">
        <v>41.8</v>
      </c>
      <c r="H55" s="61">
        <v>61.3</v>
      </c>
      <c r="I55" s="62"/>
      <c r="J55" s="63">
        <f aca="true" t="shared" si="11" ref="J55:M60">D55-E55</f>
        <v>-6.699999999999996</v>
      </c>
      <c r="K55" s="61">
        <f t="shared" si="11"/>
        <v>-11</v>
      </c>
      <c r="L55" s="61">
        <f t="shared" si="11"/>
        <v>3</v>
      </c>
      <c r="M55" s="61">
        <f t="shared" si="11"/>
        <v>-19.5</v>
      </c>
      <c r="N55" s="62"/>
      <c r="O55" s="63">
        <f aca="true" t="shared" si="12" ref="O55:O60">D55-H55</f>
        <v>-34.199999999999996</v>
      </c>
      <c r="P55" s="57"/>
    </row>
    <row r="56" spans="1:16" ht="19.5" customHeight="1">
      <c r="A56" s="148"/>
      <c r="B56" s="133" t="s">
        <v>116</v>
      </c>
      <c r="C56" s="72"/>
      <c r="D56" s="61">
        <v>46.3</v>
      </c>
      <c r="E56" s="61">
        <v>56.8</v>
      </c>
      <c r="F56" s="61">
        <v>54.1</v>
      </c>
      <c r="G56" s="61">
        <v>53.3</v>
      </c>
      <c r="H56" s="61">
        <v>33.2</v>
      </c>
      <c r="I56" s="62"/>
      <c r="J56" s="63">
        <f t="shared" si="11"/>
        <v>-10.5</v>
      </c>
      <c r="K56" s="61">
        <f t="shared" si="11"/>
        <v>2.6999999999999957</v>
      </c>
      <c r="L56" s="61">
        <f t="shared" si="11"/>
        <v>0.8000000000000043</v>
      </c>
      <c r="M56" s="61">
        <f t="shared" si="11"/>
        <v>20.099999999999994</v>
      </c>
      <c r="N56" s="62"/>
      <c r="O56" s="63">
        <f t="shared" si="12"/>
        <v>13.099999999999994</v>
      </c>
      <c r="P56" s="57"/>
    </row>
    <row r="57" spans="1:16" ht="19.5" customHeight="1">
      <c r="A57" s="148"/>
      <c r="B57" s="133" t="s">
        <v>117</v>
      </c>
      <c r="C57" s="72"/>
      <c r="D57" s="61">
        <v>25.1</v>
      </c>
      <c r="E57" s="61">
        <v>26.6</v>
      </c>
      <c r="F57" s="61">
        <v>41.3</v>
      </c>
      <c r="G57" s="61">
        <v>40.5</v>
      </c>
      <c r="H57" s="61">
        <v>53.1</v>
      </c>
      <c r="I57" s="62"/>
      <c r="J57" s="63">
        <f t="shared" si="11"/>
        <v>-1.5</v>
      </c>
      <c r="K57" s="61">
        <f t="shared" si="11"/>
        <v>-14.699999999999996</v>
      </c>
      <c r="L57" s="61">
        <f t="shared" si="11"/>
        <v>0.7999999999999972</v>
      </c>
      <c r="M57" s="61">
        <f t="shared" si="11"/>
        <v>-12.600000000000001</v>
      </c>
      <c r="N57" s="62"/>
      <c r="O57" s="63">
        <f t="shared" si="12"/>
        <v>-28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17.8</v>
      </c>
      <c r="E58" s="61">
        <v>5.8</v>
      </c>
      <c r="F58" s="61">
        <v>8.6</v>
      </c>
      <c r="G58" s="61">
        <v>12.2</v>
      </c>
      <c r="H58" s="61">
        <v>23.3</v>
      </c>
      <c r="I58" s="62"/>
      <c r="J58" s="63">
        <f t="shared" si="11"/>
        <v>12</v>
      </c>
      <c r="K58" s="61">
        <f t="shared" si="11"/>
        <v>-2.8</v>
      </c>
      <c r="L58" s="61">
        <f t="shared" si="11"/>
        <v>-3.5999999999999996</v>
      </c>
      <c r="M58" s="61">
        <f t="shared" si="11"/>
        <v>-11.100000000000001</v>
      </c>
      <c r="N58" s="62"/>
      <c r="O58" s="63">
        <f t="shared" si="12"/>
        <v>-5.5</v>
      </c>
      <c r="P58" s="57"/>
    </row>
    <row r="59" spans="1:16" ht="19.5" customHeight="1">
      <c r="A59" s="148"/>
      <c r="B59" s="133" t="s">
        <v>119</v>
      </c>
      <c r="C59" s="72"/>
      <c r="D59" s="61">
        <v>11.6</v>
      </c>
      <c r="E59" s="61">
        <v>19.5</v>
      </c>
      <c r="F59" s="61">
        <v>12.9</v>
      </c>
      <c r="G59" s="61">
        <v>14.8</v>
      </c>
      <c r="H59" s="61">
        <v>30.5</v>
      </c>
      <c r="I59" s="62"/>
      <c r="J59" s="63">
        <f t="shared" si="11"/>
        <v>-7.9</v>
      </c>
      <c r="K59" s="61">
        <f t="shared" si="11"/>
        <v>6.6</v>
      </c>
      <c r="L59" s="61">
        <f t="shared" si="11"/>
        <v>-1.9000000000000004</v>
      </c>
      <c r="M59" s="61">
        <f t="shared" si="11"/>
        <v>-15.7</v>
      </c>
      <c r="N59" s="62"/>
      <c r="O59" s="63">
        <f t="shared" si="12"/>
        <v>-18.9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38.5</v>
      </c>
      <c r="E60" s="65">
        <v>48.9</v>
      </c>
      <c r="F60" s="65">
        <v>48.5</v>
      </c>
      <c r="G60" s="65">
        <v>48.1</v>
      </c>
      <c r="H60" s="65">
        <v>30.4</v>
      </c>
      <c r="I60" s="66"/>
      <c r="J60" s="67">
        <f t="shared" si="11"/>
        <v>-10.399999999999999</v>
      </c>
      <c r="K60" s="65">
        <f t="shared" si="11"/>
        <v>0.3999999999999986</v>
      </c>
      <c r="L60" s="65">
        <f t="shared" si="11"/>
        <v>0.3999999999999986</v>
      </c>
      <c r="M60" s="65">
        <f t="shared" si="11"/>
        <v>17.700000000000003</v>
      </c>
      <c r="N60" s="66"/>
      <c r="O60" s="67">
        <f t="shared" si="12"/>
        <v>8.100000000000001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66.3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39.9</v>
      </c>
      <c r="E62" s="61">
        <v>46.7</v>
      </c>
      <c r="F62" s="61">
        <v>47.5</v>
      </c>
      <c r="G62" s="61">
        <v>54.7</v>
      </c>
      <c r="H62" s="61">
        <v>55.4</v>
      </c>
      <c r="I62" s="62"/>
      <c r="J62" s="63">
        <f aca="true" t="shared" si="13" ref="J62:M65">D62-E62</f>
        <v>-6.800000000000004</v>
      </c>
      <c r="K62" s="61">
        <f t="shared" si="13"/>
        <v>-0.7999999999999972</v>
      </c>
      <c r="L62" s="61">
        <f t="shared" si="13"/>
        <v>-7.200000000000003</v>
      </c>
      <c r="M62" s="61">
        <f t="shared" si="13"/>
        <v>-0.6999999999999957</v>
      </c>
      <c r="N62" s="62"/>
      <c r="O62" s="63">
        <f>D62-H62</f>
        <v>-15.5</v>
      </c>
      <c r="P62" s="57"/>
    </row>
    <row r="63" spans="1:16" ht="19.5" customHeight="1">
      <c r="A63" s="148"/>
      <c r="B63" s="133" t="s">
        <v>122</v>
      </c>
      <c r="C63" s="72"/>
      <c r="D63" s="61">
        <v>3.5</v>
      </c>
      <c r="E63" s="61">
        <v>5.9</v>
      </c>
      <c r="F63" s="61">
        <v>11.9</v>
      </c>
      <c r="G63" s="61">
        <v>18.3</v>
      </c>
      <c r="H63" s="61">
        <v>21.2</v>
      </c>
      <c r="I63" s="62"/>
      <c r="J63" s="63">
        <f t="shared" si="13"/>
        <v>-2.4000000000000004</v>
      </c>
      <c r="K63" s="61">
        <f t="shared" si="13"/>
        <v>-6</v>
      </c>
      <c r="L63" s="61">
        <f t="shared" si="13"/>
        <v>-6.4</v>
      </c>
      <c r="M63" s="61">
        <f t="shared" si="13"/>
        <v>-2.8999999999999986</v>
      </c>
      <c r="N63" s="62"/>
      <c r="O63" s="63">
        <f>D63-H63</f>
        <v>-17.7</v>
      </c>
      <c r="P63" s="57"/>
    </row>
    <row r="64" spans="1:16" ht="19.5" customHeight="1">
      <c r="A64" s="148"/>
      <c r="B64" s="133" t="s">
        <v>123</v>
      </c>
      <c r="C64" s="72"/>
      <c r="D64" s="61">
        <v>46</v>
      </c>
      <c r="E64" s="61">
        <v>52.3</v>
      </c>
      <c r="F64" s="61">
        <v>57.2</v>
      </c>
      <c r="G64" s="61">
        <v>60.1</v>
      </c>
      <c r="H64" s="61">
        <v>54</v>
      </c>
      <c r="I64" s="62"/>
      <c r="J64" s="63">
        <f t="shared" si="13"/>
        <v>-6.299999999999997</v>
      </c>
      <c r="K64" s="61">
        <f t="shared" si="13"/>
        <v>-4.900000000000006</v>
      </c>
      <c r="L64" s="61">
        <f t="shared" si="13"/>
        <v>-2.8999999999999986</v>
      </c>
      <c r="M64" s="61">
        <f t="shared" si="13"/>
        <v>6.100000000000001</v>
      </c>
      <c r="N64" s="62"/>
      <c r="O64" s="63">
        <f>D64-H64</f>
        <v>-8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4</v>
      </c>
      <c r="E65" s="61">
        <v>6.3</v>
      </c>
      <c r="F65" s="61">
        <v>15.2</v>
      </c>
      <c r="G65" s="61">
        <v>12.7</v>
      </c>
      <c r="H65" s="61">
        <v>15.4</v>
      </c>
      <c r="I65" s="62"/>
      <c r="J65" s="63">
        <f t="shared" si="13"/>
        <v>-2.3</v>
      </c>
      <c r="K65" s="61">
        <f t="shared" si="13"/>
        <v>-8.899999999999999</v>
      </c>
      <c r="L65" s="61">
        <f t="shared" si="13"/>
        <v>2.5</v>
      </c>
      <c r="M65" s="61">
        <f t="shared" si="13"/>
        <v>-2.700000000000001</v>
      </c>
      <c r="N65" s="62"/>
      <c r="O65" s="63">
        <f>D65-H65</f>
        <v>-11.4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72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81.6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85.6</v>
      </c>
      <c r="E84" s="61">
        <v>81.5</v>
      </c>
      <c r="F84" s="61">
        <v>82.3</v>
      </c>
      <c r="G84" s="61">
        <v>81.7</v>
      </c>
      <c r="H84" s="61">
        <v>86</v>
      </c>
      <c r="I84" s="62"/>
      <c r="J84" s="61">
        <f aca="true" t="shared" si="14" ref="J84:M89">D84-E84</f>
        <v>4.099999999999994</v>
      </c>
      <c r="K84" s="61">
        <f t="shared" si="14"/>
        <v>-0.7999999999999972</v>
      </c>
      <c r="L84" s="61">
        <f t="shared" si="14"/>
        <v>0.5999999999999943</v>
      </c>
      <c r="M84" s="61">
        <f t="shared" si="14"/>
        <v>-4.299999999999997</v>
      </c>
      <c r="N84" s="62"/>
      <c r="O84" s="63">
        <f aca="true" t="shared" si="15" ref="O84:O89">D84-H84</f>
        <v>-0.4000000000000057</v>
      </c>
      <c r="P84" s="57"/>
    </row>
    <row r="85" spans="1:16" ht="19.5" customHeight="1">
      <c r="A85" s="148"/>
      <c r="B85" s="133" t="s">
        <v>45</v>
      </c>
      <c r="C85" s="72"/>
      <c r="D85" s="61">
        <v>28</v>
      </c>
      <c r="E85" s="61">
        <v>25.4</v>
      </c>
      <c r="F85" s="61">
        <v>33</v>
      </c>
      <c r="G85" s="61">
        <v>27.2</v>
      </c>
      <c r="H85" s="61">
        <v>34.7</v>
      </c>
      <c r="I85" s="62"/>
      <c r="J85" s="61">
        <f t="shared" si="14"/>
        <v>2.6000000000000014</v>
      </c>
      <c r="K85" s="61">
        <f t="shared" si="14"/>
        <v>-7.600000000000001</v>
      </c>
      <c r="L85" s="61">
        <f t="shared" si="14"/>
        <v>5.800000000000001</v>
      </c>
      <c r="M85" s="61">
        <f t="shared" si="14"/>
        <v>-7.5000000000000036</v>
      </c>
      <c r="N85" s="62"/>
      <c r="O85" s="63">
        <f t="shared" si="15"/>
        <v>-6.700000000000003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0</v>
      </c>
      <c r="E86" s="61">
        <v>2.7</v>
      </c>
      <c r="F86" s="61">
        <v>2.6</v>
      </c>
      <c r="G86" s="61">
        <v>8.7</v>
      </c>
      <c r="H86" s="61">
        <v>13.7</v>
      </c>
      <c r="I86" s="62"/>
      <c r="J86" s="61">
        <f t="shared" si="14"/>
        <v>-2.7</v>
      </c>
      <c r="K86" s="61">
        <f t="shared" si="14"/>
        <v>0.10000000000000009</v>
      </c>
      <c r="L86" s="61">
        <f t="shared" si="14"/>
        <v>-6.1</v>
      </c>
      <c r="M86" s="61">
        <f t="shared" si="14"/>
        <v>-5</v>
      </c>
      <c r="N86" s="62"/>
      <c r="O86" s="63">
        <f t="shared" si="15"/>
        <v>-13.7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15.4</v>
      </c>
      <c r="E87" s="61">
        <v>15.5</v>
      </c>
      <c r="F87" s="61">
        <v>25.9</v>
      </c>
      <c r="G87" s="61">
        <v>24.5</v>
      </c>
      <c r="H87" s="61">
        <v>22.7</v>
      </c>
      <c r="I87" s="62"/>
      <c r="J87" s="61">
        <f t="shared" si="14"/>
        <v>-0.09999999999999964</v>
      </c>
      <c r="K87" s="61">
        <f t="shared" si="14"/>
        <v>-10.399999999999999</v>
      </c>
      <c r="L87" s="61">
        <f t="shared" si="14"/>
        <v>1.3999999999999986</v>
      </c>
      <c r="M87" s="61">
        <f t="shared" si="14"/>
        <v>1.8000000000000007</v>
      </c>
      <c r="N87" s="75"/>
      <c r="O87" s="63">
        <f t="shared" si="15"/>
        <v>-7.299999999999999</v>
      </c>
      <c r="P87" s="57"/>
    </row>
    <row r="88" spans="1:16" ht="19.5" customHeight="1">
      <c r="A88" s="148"/>
      <c r="B88" s="133" t="s">
        <v>48</v>
      </c>
      <c r="C88" s="72"/>
      <c r="D88" s="61">
        <v>1.2</v>
      </c>
      <c r="E88" s="61">
        <v>2.4</v>
      </c>
      <c r="F88" s="61">
        <v>1.5</v>
      </c>
      <c r="G88" s="61">
        <v>2</v>
      </c>
      <c r="H88" s="61">
        <v>6.5</v>
      </c>
      <c r="I88" s="62"/>
      <c r="J88" s="61">
        <f t="shared" si="14"/>
        <v>-1.2</v>
      </c>
      <c r="K88" s="61">
        <f t="shared" si="14"/>
        <v>0.8999999999999999</v>
      </c>
      <c r="L88" s="61">
        <f t="shared" si="14"/>
        <v>-0.5</v>
      </c>
      <c r="M88" s="61">
        <f t="shared" si="14"/>
        <v>-4.5</v>
      </c>
      <c r="N88" s="62"/>
      <c r="O88" s="63">
        <f t="shared" si="15"/>
        <v>-5.3</v>
      </c>
      <c r="P88" s="57"/>
    </row>
    <row r="89" spans="1:16" ht="19.5" customHeight="1">
      <c r="A89" s="148"/>
      <c r="B89" s="134" t="s">
        <v>49</v>
      </c>
      <c r="C89" s="72"/>
      <c r="D89" s="65">
        <v>11.9</v>
      </c>
      <c r="E89" s="65">
        <v>28.8</v>
      </c>
      <c r="F89" s="65">
        <v>30.3</v>
      </c>
      <c r="G89" s="65">
        <v>31.2</v>
      </c>
      <c r="H89" s="65">
        <v>31.7</v>
      </c>
      <c r="I89" s="66"/>
      <c r="J89" s="65">
        <f t="shared" si="14"/>
        <v>-16.9</v>
      </c>
      <c r="K89" s="65">
        <f t="shared" si="14"/>
        <v>-1.5</v>
      </c>
      <c r="L89" s="65">
        <f t="shared" si="14"/>
        <v>-0.8999999999999986</v>
      </c>
      <c r="M89" s="65">
        <f t="shared" si="14"/>
        <v>-0.5</v>
      </c>
      <c r="N89" s="66"/>
      <c r="O89" s="67">
        <f t="shared" si="15"/>
        <v>-19.799999999999997</v>
      </c>
      <c r="P89" s="71"/>
    </row>
    <row r="90" spans="1:16" ht="19.5" customHeight="1">
      <c r="A90" s="173" t="s">
        <v>50</v>
      </c>
      <c r="B90" s="174"/>
      <c r="C90" s="79"/>
      <c r="D90" s="103">
        <v>19.2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3.7</v>
      </c>
      <c r="E91" s="61">
        <v>4.5</v>
      </c>
      <c r="F91" s="61">
        <v>4.7</v>
      </c>
      <c r="G91" s="61">
        <v>4.6</v>
      </c>
      <c r="H91" s="61">
        <v>7.1</v>
      </c>
      <c r="I91" s="62"/>
      <c r="J91" s="61">
        <f aca="true" t="shared" si="16" ref="J91:M95">D91-E91</f>
        <v>-0.7999999999999998</v>
      </c>
      <c r="K91" s="61">
        <f t="shared" si="16"/>
        <v>-0.20000000000000018</v>
      </c>
      <c r="L91" s="61">
        <f t="shared" si="16"/>
        <v>0.10000000000000053</v>
      </c>
      <c r="M91" s="61">
        <f t="shared" si="16"/>
        <v>-2.5</v>
      </c>
      <c r="N91" s="62"/>
      <c r="O91" s="63">
        <f>D91-H91</f>
        <v>-3.3999999999999995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1.2</v>
      </c>
      <c r="E92" s="61">
        <v>0.5</v>
      </c>
      <c r="F92" s="61">
        <v>1.7</v>
      </c>
      <c r="G92" s="61">
        <v>1.4</v>
      </c>
      <c r="H92" s="61">
        <v>0.8</v>
      </c>
      <c r="I92" s="62"/>
      <c r="J92" s="61">
        <f t="shared" si="16"/>
        <v>0.7</v>
      </c>
      <c r="K92" s="61">
        <f t="shared" si="16"/>
        <v>-1.2</v>
      </c>
      <c r="L92" s="61">
        <f t="shared" si="16"/>
        <v>0.30000000000000004</v>
      </c>
      <c r="M92" s="61">
        <f t="shared" si="16"/>
        <v>0.5999999999999999</v>
      </c>
      <c r="N92" s="62"/>
      <c r="O92" s="63">
        <f>D92-H92</f>
        <v>0.3999999999999999</v>
      </c>
      <c r="P92" s="57"/>
    </row>
    <row r="93" spans="1:16" ht="19.5" customHeight="1">
      <c r="A93" s="148"/>
      <c r="B93" s="133" t="s">
        <v>127</v>
      </c>
      <c r="C93" s="72"/>
      <c r="D93" s="61">
        <v>25.7</v>
      </c>
      <c r="E93" s="61">
        <v>44.2</v>
      </c>
      <c r="F93" s="61">
        <v>45.7</v>
      </c>
      <c r="G93" s="61">
        <v>46.2</v>
      </c>
      <c r="H93" s="61">
        <v>45.8</v>
      </c>
      <c r="I93" s="62"/>
      <c r="J93" s="61">
        <f t="shared" si="16"/>
        <v>-18.500000000000004</v>
      </c>
      <c r="K93" s="61">
        <f t="shared" si="16"/>
        <v>-1.5</v>
      </c>
      <c r="L93" s="61">
        <f t="shared" si="16"/>
        <v>-0.5</v>
      </c>
      <c r="M93" s="61">
        <f t="shared" si="16"/>
        <v>0.4000000000000057</v>
      </c>
      <c r="N93" s="62"/>
      <c r="O93" s="63">
        <f>D93-H93</f>
        <v>-20.099999999999998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23.1</v>
      </c>
      <c r="E94" s="61">
        <v>23.1</v>
      </c>
      <c r="F94" s="61">
        <v>35.7</v>
      </c>
      <c r="G94" s="61">
        <v>29.6</v>
      </c>
      <c r="H94" s="61">
        <v>35.8</v>
      </c>
      <c r="I94" s="62"/>
      <c r="J94" s="61">
        <f t="shared" si="16"/>
        <v>0</v>
      </c>
      <c r="K94" s="61">
        <f t="shared" si="16"/>
        <v>-12.600000000000001</v>
      </c>
      <c r="L94" s="61">
        <f t="shared" si="16"/>
        <v>6.100000000000001</v>
      </c>
      <c r="M94" s="61">
        <f t="shared" si="16"/>
        <v>-6.199999999999996</v>
      </c>
      <c r="N94" s="75"/>
      <c r="O94" s="63">
        <f>D94-H94</f>
        <v>-12.699999999999996</v>
      </c>
      <c r="P94" s="57"/>
    </row>
    <row r="95" spans="1:16" ht="19.5" customHeight="1">
      <c r="A95" s="148"/>
      <c r="B95" s="134" t="s">
        <v>129</v>
      </c>
      <c r="C95" s="72"/>
      <c r="D95" s="65">
        <v>34.3</v>
      </c>
      <c r="E95" s="65">
        <v>35.5</v>
      </c>
      <c r="F95" s="65">
        <v>34.8</v>
      </c>
      <c r="G95" s="65">
        <v>26.1</v>
      </c>
      <c r="H95" s="65">
        <v>42.6</v>
      </c>
      <c r="I95" s="66"/>
      <c r="J95" s="65">
        <f t="shared" si="16"/>
        <v>-1.2000000000000028</v>
      </c>
      <c r="K95" s="65">
        <f t="shared" si="16"/>
        <v>0.7000000000000028</v>
      </c>
      <c r="L95" s="65">
        <f t="shared" si="16"/>
        <v>8.699999999999996</v>
      </c>
      <c r="M95" s="65">
        <f t="shared" si="16"/>
        <v>-16.5</v>
      </c>
      <c r="N95" s="66"/>
      <c r="O95" s="67">
        <f>D95-H95</f>
        <v>-8.300000000000004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36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42.1</v>
      </c>
      <c r="E97" s="61">
        <v>50.7</v>
      </c>
      <c r="F97" s="61">
        <v>56.8</v>
      </c>
      <c r="G97" s="61">
        <v>53.2</v>
      </c>
      <c r="H97" s="61">
        <v>57.7</v>
      </c>
      <c r="I97" s="62"/>
      <c r="J97" s="61">
        <f aca="true" t="shared" si="17" ref="J97:M103">D97-E97</f>
        <v>-8.600000000000001</v>
      </c>
      <c r="K97" s="61">
        <f t="shared" si="17"/>
        <v>-6.099999999999994</v>
      </c>
      <c r="L97" s="61">
        <f t="shared" si="17"/>
        <v>3.5999999999999943</v>
      </c>
      <c r="M97" s="61">
        <f t="shared" si="17"/>
        <v>-4.5</v>
      </c>
      <c r="N97" s="62"/>
      <c r="O97" s="63">
        <f aca="true" t="shared" si="18" ref="O97:O103">D97-H97</f>
        <v>-15.600000000000001</v>
      </c>
      <c r="P97" s="57"/>
    </row>
    <row r="98" spans="1:16" ht="19.5" customHeight="1">
      <c r="A98" s="148"/>
      <c r="B98" s="133" t="s">
        <v>131</v>
      </c>
      <c r="C98" s="72"/>
      <c r="D98" s="61">
        <v>4.3</v>
      </c>
      <c r="E98" s="61">
        <v>4.6</v>
      </c>
      <c r="F98" s="61">
        <v>1.7</v>
      </c>
      <c r="G98" s="61">
        <v>2.6</v>
      </c>
      <c r="H98" s="61">
        <v>13.2</v>
      </c>
      <c r="I98" s="62"/>
      <c r="J98" s="61">
        <f t="shared" si="17"/>
        <v>-0.2999999999999998</v>
      </c>
      <c r="K98" s="61">
        <f t="shared" si="17"/>
        <v>2.8999999999999995</v>
      </c>
      <c r="L98" s="61">
        <f t="shared" si="17"/>
        <v>-0.9000000000000001</v>
      </c>
      <c r="M98" s="61">
        <f t="shared" si="17"/>
        <v>-10.6</v>
      </c>
      <c r="N98" s="62"/>
      <c r="O98" s="63">
        <f t="shared" si="18"/>
        <v>-8.899999999999999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28.9</v>
      </c>
      <c r="E99" s="61">
        <v>5.8</v>
      </c>
      <c r="F99" s="61">
        <v>11</v>
      </c>
      <c r="G99" s="61">
        <v>14</v>
      </c>
      <c r="H99" s="61">
        <v>29.5</v>
      </c>
      <c r="I99" s="62">
        <v>29.5</v>
      </c>
      <c r="J99" s="61">
        <f t="shared" si="17"/>
        <v>23.099999999999998</v>
      </c>
      <c r="K99" s="61">
        <f t="shared" si="17"/>
        <v>-5.2</v>
      </c>
      <c r="L99" s="61">
        <f t="shared" si="17"/>
        <v>-3</v>
      </c>
      <c r="M99" s="61">
        <f t="shared" si="17"/>
        <v>-15.5</v>
      </c>
      <c r="N99" s="75"/>
      <c r="O99" s="63">
        <f t="shared" si="18"/>
        <v>-0.6000000000000014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11.8</v>
      </c>
      <c r="E100" s="61">
        <v>19.6</v>
      </c>
      <c r="F100" s="61">
        <v>16.9</v>
      </c>
      <c r="G100" s="61">
        <v>17.5</v>
      </c>
      <c r="H100" s="61">
        <v>19.7</v>
      </c>
      <c r="I100" s="62"/>
      <c r="J100" s="61">
        <f t="shared" si="17"/>
        <v>-7.800000000000001</v>
      </c>
      <c r="K100" s="61">
        <f t="shared" si="17"/>
        <v>2.700000000000003</v>
      </c>
      <c r="L100" s="61">
        <f t="shared" si="17"/>
        <v>-0.6000000000000014</v>
      </c>
      <c r="M100" s="61">
        <f t="shared" si="17"/>
        <v>-2.1999999999999993</v>
      </c>
      <c r="N100" s="62"/>
      <c r="O100" s="63">
        <f t="shared" si="18"/>
        <v>-7.899999999999999</v>
      </c>
      <c r="P100" s="76"/>
    </row>
    <row r="101" spans="1:18" ht="19.5" customHeight="1">
      <c r="A101" s="148"/>
      <c r="B101" s="131" t="s">
        <v>134</v>
      </c>
      <c r="C101" s="60"/>
      <c r="D101" s="61">
        <v>25.8</v>
      </c>
      <c r="E101" s="61">
        <v>17.1</v>
      </c>
      <c r="F101" s="61">
        <v>23.9</v>
      </c>
      <c r="G101" s="61">
        <v>18</v>
      </c>
      <c r="H101" s="61">
        <v>28.7</v>
      </c>
      <c r="I101" s="62"/>
      <c r="J101" s="61">
        <f t="shared" si="17"/>
        <v>8.7</v>
      </c>
      <c r="K101" s="61">
        <f t="shared" si="17"/>
        <v>-6.799999999999997</v>
      </c>
      <c r="L101" s="61">
        <f t="shared" si="17"/>
        <v>5.899999999999999</v>
      </c>
      <c r="M101" s="61">
        <f t="shared" si="17"/>
        <v>-10.7</v>
      </c>
      <c r="N101" s="62"/>
      <c r="O101" s="63">
        <f t="shared" si="18"/>
        <v>-2.8999999999999986</v>
      </c>
      <c r="P101" s="57"/>
      <c r="Q101" s="121"/>
      <c r="R101" s="121"/>
    </row>
    <row r="102" spans="1:17" s="59" customFormat="1" ht="19.5" customHeight="1">
      <c r="A102" s="148"/>
      <c r="B102" s="131" t="s">
        <v>135</v>
      </c>
      <c r="C102" s="60"/>
      <c r="D102" s="61">
        <v>25</v>
      </c>
      <c r="E102" s="61">
        <v>28</v>
      </c>
      <c r="F102" s="61">
        <v>27.5</v>
      </c>
      <c r="G102" s="61">
        <v>22.8</v>
      </c>
      <c r="H102" s="61">
        <v>29.2</v>
      </c>
      <c r="I102" s="62"/>
      <c r="J102" s="61">
        <f t="shared" si="17"/>
        <v>-3</v>
      </c>
      <c r="K102" s="61">
        <f t="shared" si="17"/>
        <v>0.5</v>
      </c>
      <c r="L102" s="61">
        <f t="shared" si="17"/>
        <v>4.699999999999999</v>
      </c>
      <c r="M102" s="61">
        <f t="shared" si="17"/>
        <v>-6.399999999999999</v>
      </c>
      <c r="N102" s="62"/>
      <c r="O102" s="63">
        <f t="shared" si="18"/>
        <v>-4.199999999999999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8.7</v>
      </c>
      <c r="E103" s="65">
        <v>2.1</v>
      </c>
      <c r="F103" s="65">
        <v>7.8</v>
      </c>
      <c r="G103" s="65">
        <v>15.8</v>
      </c>
      <c r="H103" s="65">
        <v>13.1</v>
      </c>
      <c r="I103" s="66"/>
      <c r="J103" s="65">
        <f t="shared" si="17"/>
        <v>6.6</v>
      </c>
      <c r="K103" s="65">
        <f t="shared" si="17"/>
        <v>-5.699999999999999</v>
      </c>
      <c r="L103" s="65">
        <f t="shared" si="17"/>
        <v>-8</v>
      </c>
      <c r="M103" s="65">
        <f t="shared" si="17"/>
        <v>2.700000000000001</v>
      </c>
      <c r="N103" s="66"/>
      <c r="O103" s="67">
        <f t="shared" si="18"/>
        <v>-4.4</v>
      </c>
      <c r="P103" s="71"/>
    </row>
    <row r="104" spans="1:16" ht="19.5" customHeight="1">
      <c r="A104" s="173" t="s">
        <v>51</v>
      </c>
      <c r="B104" s="174"/>
      <c r="C104" s="55"/>
      <c r="D104" s="103">
        <v>61.9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37.2</v>
      </c>
      <c r="E105" s="61">
        <v>48.2</v>
      </c>
      <c r="F105" s="61">
        <v>36.2</v>
      </c>
      <c r="G105" s="61">
        <v>41.2</v>
      </c>
      <c r="H105" s="61">
        <v>46.5</v>
      </c>
      <c r="I105" s="62"/>
      <c r="J105" s="61">
        <f aca="true" t="shared" si="19" ref="J105:M112">D105-E105</f>
        <v>-11</v>
      </c>
      <c r="K105" s="61">
        <f t="shared" si="19"/>
        <v>12</v>
      </c>
      <c r="L105" s="61">
        <f t="shared" si="19"/>
        <v>-5</v>
      </c>
      <c r="M105" s="61">
        <f t="shared" si="19"/>
        <v>-5.299999999999997</v>
      </c>
      <c r="N105" s="62"/>
      <c r="O105" s="63">
        <f aca="true" t="shared" si="20" ref="O105:O112">D105-H105</f>
        <v>-9.299999999999997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27.4</v>
      </c>
      <c r="E106" s="61">
        <v>29.8</v>
      </c>
      <c r="F106" s="61">
        <v>27.6</v>
      </c>
      <c r="G106" s="61">
        <v>35.2</v>
      </c>
      <c r="H106" s="61">
        <v>33.9</v>
      </c>
      <c r="I106" s="62"/>
      <c r="J106" s="61">
        <f t="shared" si="19"/>
        <v>-2.400000000000002</v>
      </c>
      <c r="K106" s="61">
        <f t="shared" si="19"/>
        <v>2.1999999999999993</v>
      </c>
      <c r="L106" s="61">
        <f t="shared" si="19"/>
        <v>-7.600000000000001</v>
      </c>
      <c r="M106" s="61">
        <f t="shared" si="19"/>
        <v>1.3000000000000043</v>
      </c>
      <c r="N106" s="62"/>
      <c r="O106" s="63">
        <f t="shared" si="20"/>
        <v>-6.5</v>
      </c>
      <c r="P106" s="57"/>
    </row>
    <row r="107" spans="1:16" ht="19.5" customHeight="1">
      <c r="A107" s="148"/>
      <c r="B107" s="133" t="s">
        <v>139</v>
      </c>
      <c r="C107" s="72"/>
      <c r="D107" s="61">
        <v>7.9</v>
      </c>
      <c r="E107" s="61">
        <v>7</v>
      </c>
      <c r="F107" s="61">
        <v>12.1</v>
      </c>
      <c r="G107" s="61">
        <v>21.2</v>
      </c>
      <c r="H107" s="61">
        <v>25.3</v>
      </c>
      <c r="I107" s="62"/>
      <c r="J107" s="61">
        <f t="shared" si="19"/>
        <v>0.9000000000000004</v>
      </c>
      <c r="K107" s="61">
        <f t="shared" si="19"/>
        <v>-5.1</v>
      </c>
      <c r="L107" s="61">
        <f t="shared" si="19"/>
        <v>-9.1</v>
      </c>
      <c r="M107" s="61">
        <f t="shared" si="19"/>
        <v>-4.100000000000001</v>
      </c>
      <c r="N107" s="62"/>
      <c r="O107" s="63">
        <f t="shared" si="20"/>
        <v>-17.4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31.2</v>
      </c>
      <c r="E108" s="61">
        <v>29.6</v>
      </c>
      <c r="F108" s="61">
        <v>29.2</v>
      </c>
      <c r="G108" s="61">
        <v>54.8</v>
      </c>
      <c r="H108" s="61">
        <v>34.7</v>
      </c>
      <c r="I108" s="62"/>
      <c r="J108" s="61">
        <f t="shared" si="19"/>
        <v>1.5999999999999979</v>
      </c>
      <c r="K108" s="61">
        <f t="shared" si="19"/>
        <v>0.40000000000000213</v>
      </c>
      <c r="L108" s="61">
        <f t="shared" si="19"/>
        <v>-25.599999999999998</v>
      </c>
      <c r="M108" s="61">
        <f t="shared" si="19"/>
        <v>20.099999999999994</v>
      </c>
      <c r="N108" s="75"/>
      <c r="O108" s="63">
        <f t="shared" si="20"/>
        <v>-3.5000000000000036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14.4</v>
      </c>
      <c r="E109" s="61">
        <v>21.8</v>
      </c>
      <c r="F109" s="61">
        <v>31.6</v>
      </c>
      <c r="G109" s="61">
        <v>26.2</v>
      </c>
      <c r="H109" s="61">
        <v>27.9</v>
      </c>
      <c r="I109" s="62"/>
      <c r="J109" s="61">
        <f t="shared" si="19"/>
        <v>-7.4</v>
      </c>
      <c r="K109" s="61">
        <f t="shared" si="19"/>
        <v>-9.8</v>
      </c>
      <c r="L109" s="61">
        <f t="shared" si="19"/>
        <v>5.400000000000002</v>
      </c>
      <c r="M109" s="61">
        <f t="shared" si="19"/>
        <v>-1.6999999999999993</v>
      </c>
      <c r="N109" s="62"/>
      <c r="O109" s="63">
        <f t="shared" si="20"/>
        <v>-13.499999999999998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61.6</v>
      </c>
      <c r="E110" s="61">
        <v>70.8</v>
      </c>
      <c r="F110" s="61">
        <v>57.3</v>
      </c>
      <c r="G110" s="61">
        <v>48.1</v>
      </c>
      <c r="H110" s="61">
        <v>43</v>
      </c>
      <c r="I110" s="62"/>
      <c r="J110" s="61">
        <f t="shared" si="19"/>
        <v>-9.199999999999996</v>
      </c>
      <c r="K110" s="61">
        <f t="shared" si="19"/>
        <v>13.5</v>
      </c>
      <c r="L110" s="61">
        <f t="shared" si="19"/>
        <v>9.199999999999996</v>
      </c>
      <c r="M110" s="61">
        <f t="shared" si="19"/>
        <v>5.100000000000001</v>
      </c>
      <c r="N110" s="62"/>
      <c r="O110" s="63">
        <f t="shared" si="20"/>
        <v>18.6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4.8</v>
      </c>
      <c r="E111" s="61">
        <v>5.4</v>
      </c>
      <c r="F111" s="61">
        <v>1.6</v>
      </c>
      <c r="G111" s="61">
        <v>8</v>
      </c>
      <c r="H111" s="61">
        <v>4.3</v>
      </c>
      <c r="I111" s="62"/>
      <c r="J111" s="61">
        <f t="shared" si="19"/>
        <v>-0.6000000000000005</v>
      </c>
      <c r="K111" s="61">
        <f t="shared" si="19"/>
        <v>3.8000000000000003</v>
      </c>
      <c r="L111" s="61">
        <f t="shared" si="19"/>
        <v>-6.4</v>
      </c>
      <c r="M111" s="61">
        <f t="shared" si="19"/>
        <v>3.7</v>
      </c>
      <c r="N111" s="62"/>
      <c r="O111" s="63">
        <f t="shared" si="20"/>
        <v>0.5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9.6</v>
      </c>
      <c r="E112" s="65">
        <v>31.2</v>
      </c>
      <c r="F112" s="65">
        <v>27.3</v>
      </c>
      <c r="G112" s="65">
        <v>23.8</v>
      </c>
      <c r="H112" s="65">
        <v>19</v>
      </c>
      <c r="I112" s="66"/>
      <c r="J112" s="65">
        <f t="shared" si="19"/>
        <v>-21.6</v>
      </c>
      <c r="K112" s="65">
        <f t="shared" si="19"/>
        <v>3.8999999999999986</v>
      </c>
      <c r="L112" s="65">
        <f t="shared" si="19"/>
        <v>3.5</v>
      </c>
      <c r="M112" s="65">
        <f t="shared" si="19"/>
        <v>4.800000000000001</v>
      </c>
      <c r="N112" s="66"/>
      <c r="O112" s="67">
        <f t="shared" si="20"/>
        <v>-9.4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7" s="59" customFormat="1" ht="19.5" customHeight="1">
      <c r="A114" s="177" t="s">
        <v>53</v>
      </c>
      <c r="B114" s="178"/>
      <c r="C114" s="122"/>
      <c r="D114" s="103">
        <v>13.2</v>
      </c>
      <c r="E114" s="103">
        <v>15</v>
      </c>
      <c r="F114" s="103">
        <v>24.1</v>
      </c>
      <c r="G114" s="103">
        <v>22.1</v>
      </c>
      <c r="H114" s="103">
        <v>27.7</v>
      </c>
      <c r="I114" s="104"/>
      <c r="J114" s="103">
        <f aca="true" t="shared" si="21" ref="J114:M115">D114-E114</f>
        <v>-1.8000000000000007</v>
      </c>
      <c r="K114" s="103">
        <f t="shared" si="21"/>
        <v>-9.100000000000001</v>
      </c>
      <c r="L114" s="103">
        <f t="shared" si="21"/>
        <v>2</v>
      </c>
      <c r="M114" s="103">
        <f t="shared" si="21"/>
        <v>-5.599999999999998</v>
      </c>
      <c r="N114" s="104"/>
      <c r="O114" s="105">
        <f>D114-H114</f>
        <v>-14.5</v>
      </c>
      <c r="P114" s="57"/>
      <c r="Q114" s="119"/>
    </row>
    <row r="115" spans="1:16" s="74" customFormat="1" ht="19.5" customHeight="1">
      <c r="A115" s="179" t="s">
        <v>52</v>
      </c>
      <c r="B115" s="180"/>
      <c r="C115" s="123"/>
      <c r="D115" s="152">
        <v>44.2</v>
      </c>
      <c r="E115" s="152">
        <v>44</v>
      </c>
      <c r="F115" s="152">
        <v>22.8</v>
      </c>
      <c r="G115" s="152">
        <v>40.6</v>
      </c>
      <c r="H115" s="152">
        <v>38.6</v>
      </c>
      <c r="I115" s="153"/>
      <c r="J115" s="152">
        <f t="shared" si="21"/>
        <v>0.20000000000000284</v>
      </c>
      <c r="K115" s="152">
        <f t="shared" si="21"/>
        <v>21.2</v>
      </c>
      <c r="L115" s="152">
        <f t="shared" si="21"/>
        <v>-17.8</v>
      </c>
      <c r="M115" s="152">
        <f t="shared" si="21"/>
        <v>2</v>
      </c>
      <c r="N115" s="154"/>
      <c r="O115" s="155">
        <f>D115-H115</f>
        <v>5.600000000000001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19.7</v>
      </c>
      <c r="E117" s="103">
        <v>17.4</v>
      </c>
      <c r="F117" s="103">
        <v>33.4</v>
      </c>
      <c r="G117" s="103">
        <v>23.1</v>
      </c>
      <c r="H117" s="103">
        <v>27</v>
      </c>
      <c r="I117" s="104"/>
      <c r="J117" s="103">
        <f aca="true" t="shared" si="22" ref="J117:M119">D117-E117</f>
        <v>2.3000000000000007</v>
      </c>
      <c r="K117" s="103">
        <f t="shared" si="22"/>
        <v>-16</v>
      </c>
      <c r="L117" s="103">
        <f t="shared" si="22"/>
        <v>10.299999999999997</v>
      </c>
      <c r="M117" s="103">
        <f t="shared" si="22"/>
        <v>-3.8999999999999986</v>
      </c>
      <c r="N117" s="104"/>
      <c r="O117" s="105">
        <f>D117-H117</f>
        <v>-7.300000000000001</v>
      </c>
      <c r="P117" s="57"/>
    </row>
    <row r="118" spans="1:16" ht="19.5" customHeight="1">
      <c r="A118" s="177" t="s">
        <v>55</v>
      </c>
      <c r="B118" s="178"/>
      <c r="C118" s="122"/>
      <c r="D118" s="103">
        <v>15</v>
      </c>
      <c r="E118" s="103">
        <v>18.7</v>
      </c>
      <c r="F118" s="103">
        <v>26.5</v>
      </c>
      <c r="G118" s="103">
        <v>25.8</v>
      </c>
      <c r="H118" s="103">
        <v>34.1</v>
      </c>
      <c r="I118" s="104"/>
      <c r="J118" s="103">
        <f t="shared" si="22"/>
        <v>-3.6999999999999993</v>
      </c>
      <c r="K118" s="103">
        <f t="shared" si="22"/>
        <v>-7.800000000000001</v>
      </c>
      <c r="L118" s="103">
        <f t="shared" si="22"/>
        <v>0.6999999999999993</v>
      </c>
      <c r="M118" s="103">
        <f t="shared" si="22"/>
        <v>-8.3</v>
      </c>
      <c r="N118" s="104"/>
      <c r="O118" s="105">
        <f>D118-H118</f>
        <v>-19.1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40.7</v>
      </c>
      <c r="E119" s="152">
        <v>34.4</v>
      </c>
      <c r="F119" s="152">
        <v>41.4</v>
      </c>
      <c r="G119" s="152">
        <v>48.6</v>
      </c>
      <c r="H119" s="152">
        <v>39.7</v>
      </c>
      <c r="I119" s="153"/>
      <c r="J119" s="152">
        <f t="shared" si="22"/>
        <v>6.300000000000004</v>
      </c>
      <c r="K119" s="152">
        <f t="shared" si="22"/>
        <v>-7</v>
      </c>
      <c r="L119" s="152">
        <f t="shared" si="22"/>
        <v>-7.200000000000003</v>
      </c>
      <c r="M119" s="152">
        <f t="shared" si="22"/>
        <v>8.899999999999999</v>
      </c>
      <c r="N119" s="153"/>
      <c r="O119" s="155">
        <f>D119-H119</f>
        <v>1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26.5</v>
      </c>
      <c r="E121" s="103">
        <v>30.2</v>
      </c>
      <c r="F121" s="103">
        <v>32.3</v>
      </c>
      <c r="G121" s="103">
        <v>40.5</v>
      </c>
      <c r="H121" s="103">
        <v>40.9</v>
      </c>
      <c r="I121" s="104"/>
      <c r="J121" s="103">
        <f aca="true" t="shared" si="23" ref="J121:M124">D121-E121</f>
        <v>-3.6999999999999993</v>
      </c>
      <c r="K121" s="103">
        <f t="shared" si="23"/>
        <v>-2.099999999999998</v>
      </c>
      <c r="L121" s="103">
        <f t="shared" si="23"/>
        <v>-8.200000000000003</v>
      </c>
      <c r="M121" s="103">
        <f t="shared" si="23"/>
        <v>-0.3999999999999986</v>
      </c>
      <c r="N121" s="104"/>
      <c r="O121" s="105">
        <f>D121-H121</f>
        <v>-14.399999999999999</v>
      </c>
      <c r="P121" s="57"/>
    </row>
    <row r="122" spans="1:16" ht="19.5" customHeight="1">
      <c r="A122" s="177" t="s">
        <v>59</v>
      </c>
      <c r="B122" s="178"/>
      <c r="C122" s="122"/>
      <c r="D122" s="103">
        <v>15.4</v>
      </c>
      <c r="E122" s="103">
        <v>34.3</v>
      </c>
      <c r="F122" s="103">
        <v>14.9</v>
      </c>
      <c r="G122" s="103">
        <v>16.7</v>
      </c>
      <c r="H122" s="103">
        <v>15.2</v>
      </c>
      <c r="I122" s="104"/>
      <c r="J122" s="103">
        <f t="shared" si="23"/>
        <v>-18.9</v>
      </c>
      <c r="K122" s="103">
        <f t="shared" si="23"/>
        <v>19.4</v>
      </c>
      <c r="L122" s="103">
        <f t="shared" si="23"/>
        <v>-1.799999999999999</v>
      </c>
      <c r="M122" s="103">
        <f t="shared" si="23"/>
        <v>1.5</v>
      </c>
      <c r="N122" s="104"/>
      <c r="O122" s="105">
        <f>D122-H122</f>
        <v>0.20000000000000107</v>
      </c>
      <c r="P122" s="57"/>
    </row>
    <row r="123" spans="1:16" ht="19.5" customHeight="1">
      <c r="A123" s="177" t="s">
        <v>60</v>
      </c>
      <c r="B123" s="178"/>
      <c r="C123" s="122"/>
      <c r="D123" s="103">
        <v>12.6</v>
      </c>
      <c r="E123" s="103">
        <v>13.8</v>
      </c>
      <c r="F123" s="103">
        <v>13.3</v>
      </c>
      <c r="G123" s="103">
        <v>13.9</v>
      </c>
      <c r="H123" s="103">
        <v>23.1</v>
      </c>
      <c r="I123" s="104"/>
      <c r="J123" s="103">
        <f t="shared" si="23"/>
        <v>-1.200000000000001</v>
      </c>
      <c r="K123" s="103">
        <f t="shared" si="23"/>
        <v>0.5</v>
      </c>
      <c r="L123" s="103">
        <f t="shared" si="23"/>
        <v>-0.5999999999999996</v>
      </c>
      <c r="M123" s="103">
        <f t="shared" si="23"/>
        <v>-9.200000000000001</v>
      </c>
      <c r="N123" s="104"/>
      <c r="O123" s="105">
        <f>D123-H123</f>
        <v>-10.500000000000002</v>
      </c>
      <c r="P123" s="57"/>
    </row>
    <row r="124" spans="1:16" ht="19.5" customHeight="1">
      <c r="A124" s="179" t="s">
        <v>61</v>
      </c>
      <c r="B124" s="180"/>
      <c r="C124" s="123"/>
      <c r="D124" s="152">
        <v>36.1</v>
      </c>
      <c r="E124" s="152">
        <v>53.3</v>
      </c>
      <c r="F124" s="152">
        <v>53.9</v>
      </c>
      <c r="G124" s="152">
        <v>45.3</v>
      </c>
      <c r="H124" s="152">
        <v>49.8</v>
      </c>
      <c r="I124" s="153"/>
      <c r="J124" s="152">
        <f t="shared" si="23"/>
        <v>-17.199999999999996</v>
      </c>
      <c r="K124" s="152">
        <f t="shared" si="23"/>
        <v>-0.6000000000000014</v>
      </c>
      <c r="L124" s="152">
        <f t="shared" si="23"/>
        <v>8.600000000000001</v>
      </c>
      <c r="M124" s="152">
        <f t="shared" si="23"/>
        <v>-4.5</v>
      </c>
      <c r="N124" s="153"/>
      <c r="O124" s="155">
        <f>D124-H124</f>
        <v>-13.699999999999996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62.3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15.8</v>
      </c>
      <c r="E127" s="61">
        <v>19.2</v>
      </c>
      <c r="F127" s="61">
        <v>29.4</v>
      </c>
      <c r="G127" s="61">
        <v>20.2</v>
      </c>
      <c r="H127" s="61">
        <v>29.4</v>
      </c>
      <c r="I127" s="62"/>
      <c r="J127" s="61">
        <f aca="true" t="shared" si="24" ref="J127:M131">D127-E127</f>
        <v>-3.3999999999999986</v>
      </c>
      <c r="K127" s="61">
        <f t="shared" si="24"/>
        <v>-10.2</v>
      </c>
      <c r="L127" s="61">
        <f t="shared" si="24"/>
        <v>9.2</v>
      </c>
      <c r="M127" s="61">
        <f t="shared" si="24"/>
        <v>-9.2</v>
      </c>
      <c r="N127" s="75"/>
      <c r="O127" s="63">
        <f>D127-H127</f>
        <v>-13.599999999999998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30</v>
      </c>
      <c r="E128" s="61">
        <v>26.6</v>
      </c>
      <c r="F128" s="61">
        <v>40.5</v>
      </c>
      <c r="G128" s="61">
        <v>40.8</v>
      </c>
      <c r="H128" s="61">
        <v>90.1</v>
      </c>
      <c r="I128" s="62"/>
      <c r="J128" s="61">
        <f t="shared" si="24"/>
        <v>3.3999999999999986</v>
      </c>
      <c r="K128" s="61">
        <f t="shared" si="24"/>
        <v>-13.899999999999999</v>
      </c>
      <c r="L128" s="61">
        <f t="shared" si="24"/>
        <v>-0.29999999999999716</v>
      </c>
      <c r="M128" s="61">
        <f t="shared" si="24"/>
        <v>-49.3</v>
      </c>
      <c r="N128" s="75"/>
      <c r="O128" s="63">
        <f>D128-H128</f>
        <v>-60.099999999999994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56</v>
      </c>
      <c r="E129" s="61">
        <v>49.4</v>
      </c>
      <c r="F129" s="61">
        <v>46</v>
      </c>
      <c r="G129" s="61">
        <v>45.8</v>
      </c>
      <c r="H129" s="61">
        <v>39.8</v>
      </c>
      <c r="I129" s="62">
        <v>39.8</v>
      </c>
      <c r="J129" s="61">
        <f t="shared" si="24"/>
        <v>6.600000000000001</v>
      </c>
      <c r="K129" s="61">
        <f t="shared" si="24"/>
        <v>3.3999999999999986</v>
      </c>
      <c r="L129" s="61">
        <f t="shared" si="24"/>
        <v>0.20000000000000284</v>
      </c>
      <c r="M129" s="61">
        <f t="shared" si="24"/>
        <v>6</v>
      </c>
      <c r="N129" s="75"/>
      <c r="O129" s="63">
        <f>D129-H129</f>
        <v>16.200000000000003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31.8</v>
      </c>
      <c r="E130" s="61">
        <v>39.2</v>
      </c>
      <c r="F130" s="61">
        <v>47</v>
      </c>
      <c r="G130" s="61">
        <v>50.9</v>
      </c>
      <c r="H130" s="61">
        <v>65.3</v>
      </c>
      <c r="I130" s="62"/>
      <c r="J130" s="61">
        <f t="shared" si="24"/>
        <v>-7.400000000000002</v>
      </c>
      <c r="K130" s="61">
        <f t="shared" si="24"/>
        <v>-7.799999999999997</v>
      </c>
      <c r="L130" s="61">
        <f t="shared" si="24"/>
        <v>-3.8999999999999986</v>
      </c>
      <c r="M130" s="61">
        <f t="shared" si="24"/>
        <v>-14.399999999999999</v>
      </c>
      <c r="N130" s="75"/>
      <c r="O130" s="63">
        <f>D130-H130</f>
        <v>-33.5</v>
      </c>
      <c r="P130" s="57"/>
    </row>
    <row r="131" spans="1:16" ht="19.5" customHeight="1">
      <c r="A131" s="148"/>
      <c r="B131" s="133" t="s">
        <v>66</v>
      </c>
      <c r="C131" s="72"/>
      <c r="D131" s="61">
        <v>14.6</v>
      </c>
      <c r="E131" s="61">
        <v>38.9</v>
      </c>
      <c r="F131" s="61">
        <v>31</v>
      </c>
      <c r="G131" s="61">
        <v>40.3</v>
      </c>
      <c r="H131" s="61">
        <v>51.8</v>
      </c>
      <c r="I131" s="62"/>
      <c r="J131" s="61">
        <f t="shared" si="24"/>
        <v>-24.299999999999997</v>
      </c>
      <c r="K131" s="61">
        <f t="shared" si="24"/>
        <v>7.899999999999999</v>
      </c>
      <c r="L131" s="61">
        <f t="shared" si="24"/>
        <v>-9.299999999999997</v>
      </c>
      <c r="M131" s="61">
        <f t="shared" si="24"/>
        <v>-11.5</v>
      </c>
      <c r="N131" s="62"/>
      <c r="O131" s="63">
        <f>D131-H131</f>
        <v>-37.199999999999996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31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85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81.8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83.2</v>
      </c>
      <c r="E17" s="61">
        <v>94.7</v>
      </c>
      <c r="F17" s="61">
        <v>92.7</v>
      </c>
      <c r="G17" s="61">
        <v>95.4</v>
      </c>
      <c r="H17" s="61">
        <v>96.4</v>
      </c>
      <c r="I17" s="62"/>
      <c r="J17" s="63">
        <f aca="true" t="shared" si="0" ref="J17:M20">D17-E17</f>
        <v>-11.5</v>
      </c>
      <c r="K17" s="61">
        <f t="shared" si="0"/>
        <v>2</v>
      </c>
      <c r="L17" s="61">
        <f t="shared" si="0"/>
        <v>-2.700000000000003</v>
      </c>
      <c r="M17" s="61">
        <f t="shared" si="0"/>
        <v>-1</v>
      </c>
      <c r="N17" s="62"/>
      <c r="O17" s="63">
        <f>D17-H17</f>
        <v>-13.200000000000003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56.7</v>
      </c>
      <c r="E18" s="61">
        <v>48.7</v>
      </c>
      <c r="F18" s="61">
        <v>51.8</v>
      </c>
      <c r="G18" s="61">
        <v>53.1</v>
      </c>
      <c r="H18" s="61">
        <v>53.9</v>
      </c>
      <c r="I18" s="62"/>
      <c r="J18" s="63">
        <f t="shared" si="0"/>
        <v>8</v>
      </c>
      <c r="K18" s="61">
        <f t="shared" si="0"/>
        <v>-3.0999999999999943</v>
      </c>
      <c r="L18" s="61">
        <f t="shared" si="0"/>
        <v>-1.3000000000000043</v>
      </c>
      <c r="M18" s="61">
        <f t="shared" si="0"/>
        <v>-0.7999999999999972</v>
      </c>
      <c r="N18" s="62"/>
      <c r="O18" s="63">
        <f>D18-H18</f>
        <v>2.8000000000000043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6.7</v>
      </c>
      <c r="E19" s="61">
        <v>8.8</v>
      </c>
      <c r="F19" s="61">
        <v>9.5</v>
      </c>
      <c r="G19" s="61">
        <v>12.6</v>
      </c>
      <c r="H19" s="61">
        <v>10.3</v>
      </c>
      <c r="I19" s="62"/>
      <c r="J19" s="63">
        <f t="shared" si="0"/>
        <v>-2.1000000000000005</v>
      </c>
      <c r="K19" s="61">
        <f t="shared" si="0"/>
        <v>-0.6999999999999993</v>
      </c>
      <c r="L19" s="61">
        <f t="shared" si="0"/>
        <v>-3.0999999999999996</v>
      </c>
      <c r="M19" s="61">
        <f t="shared" si="0"/>
        <v>2.299999999999999</v>
      </c>
      <c r="N19" s="62"/>
      <c r="O19" s="63">
        <f>D19-H19</f>
        <v>-3.6000000000000005</v>
      </c>
      <c r="P19" s="57"/>
    </row>
    <row r="20" spans="1:16" s="59" customFormat="1" ht="19.5" customHeight="1">
      <c r="A20" s="148"/>
      <c r="B20" s="131" t="s">
        <v>94</v>
      </c>
      <c r="C20" s="60"/>
      <c r="D20" s="61">
        <v>7.5</v>
      </c>
      <c r="E20" s="61">
        <v>8.2</v>
      </c>
      <c r="F20" s="61">
        <v>9.1</v>
      </c>
      <c r="G20" s="61">
        <v>7</v>
      </c>
      <c r="H20" s="61">
        <v>10.3</v>
      </c>
      <c r="I20" s="62"/>
      <c r="J20" s="63">
        <f t="shared" si="0"/>
        <v>-0.6999999999999993</v>
      </c>
      <c r="K20" s="61">
        <f t="shared" si="0"/>
        <v>-0.9000000000000004</v>
      </c>
      <c r="L20" s="61">
        <f t="shared" si="0"/>
        <v>2.0999999999999996</v>
      </c>
      <c r="M20" s="61">
        <f t="shared" si="0"/>
        <v>-3.3000000000000007</v>
      </c>
      <c r="N20" s="62"/>
      <c r="O20" s="63">
        <f>D20-H20</f>
        <v>-2.8000000000000007</v>
      </c>
      <c r="P20" s="57"/>
    </row>
    <row r="21" spans="1:17" s="59" customFormat="1" ht="19.5" customHeight="1">
      <c r="A21" s="148"/>
      <c r="B21" s="131" t="s">
        <v>7</v>
      </c>
      <c r="C21" s="60"/>
      <c r="D21" s="61">
        <v>2.4</v>
      </c>
      <c r="E21" s="61">
        <v>2.1</v>
      </c>
      <c r="F21" s="61">
        <v>3</v>
      </c>
      <c r="G21" s="61">
        <v>0</v>
      </c>
      <c r="H21" s="61">
        <v>7.7</v>
      </c>
      <c r="I21" s="62"/>
      <c r="J21" s="63">
        <f aca="true" t="shared" si="1" ref="J21:J33">D21-E21</f>
        <v>0.2999999999999998</v>
      </c>
      <c r="K21" s="61">
        <f aca="true" t="shared" si="2" ref="K21:K33">E21-F21</f>
        <v>-0.8999999999999999</v>
      </c>
      <c r="L21" s="61">
        <f aca="true" t="shared" si="3" ref="L21:L33">F21-G21</f>
        <v>3</v>
      </c>
      <c r="M21" s="61">
        <f aca="true" t="shared" si="4" ref="M21:M33">G21-H21</f>
        <v>-7.7</v>
      </c>
      <c r="N21" s="62"/>
      <c r="O21" s="63">
        <f aca="true" t="shared" si="5" ref="O21:O33">D21-H21</f>
        <v>-5.300000000000001</v>
      </c>
      <c r="P21" s="57"/>
      <c r="Q21" s="119"/>
    </row>
    <row r="22" spans="1:16" s="59" customFormat="1" ht="19.5" customHeight="1">
      <c r="A22" s="148"/>
      <c r="B22" s="131" t="s">
        <v>8</v>
      </c>
      <c r="C22" s="60"/>
      <c r="D22" s="61">
        <v>2.9</v>
      </c>
      <c r="E22" s="61">
        <v>4.6</v>
      </c>
      <c r="F22" s="61">
        <v>2.4</v>
      </c>
      <c r="G22" s="61">
        <v>3.7</v>
      </c>
      <c r="H22" s="61">
        <v>3.7</v>
      </c>
      <c r="I22" s="62"/>
      <c r="J22" s="63">
        <f t="shared" si="1"/>
        <v>-1.6999999999999997</v>
      </c>
      <c r="K22" s="61">
        <f t="shared" si="2"/>
        <v>2.1999999999999997</v>
      </c>
      <c r="L22" s="61">
        <f t="shared" si="3"/>
        <v>-1.3000000000000003</v>
      </c>
      <c r="M22" s="61">
        <f t="shared" si="4"/>
        <v>0</v>
      </c>
      <c r="N22" s="62"/>
      <c r="O22" s="63">
        <f t="shared" si="5"/>
        <v>-0.8000000000000003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5.3</v>
      </c>
      <c r="E23" s="61">
        <v>0.8</v>
      </c>
      <c r="F23" s="61">
        <v>2.4</v>
      </c>
      <c r="G23" s="61">
        <v>0.6</v>
      </c>
      <c r="H23" s="61">
        <v>14.2</v>
      </c>
      <c r="I23" s="62"/>
      <c r="J23" s="63">
        <f t="shared" si="1"/>
        <v>4.5</v>
      </c>
      <c r="K23" s="61">
        <f t="shared" si="2"/>
        <v>-1.5999999999999999</v>
      </c>
      <c r="L23" s="61">
        <f t="shared" si="3"/>
        <v>1.7999999999999998</v>
      </c>
      <c r="M23" s="61">
        <f t="shared" si="4"/>
        <v>-13.6</v>
      </c>
      <c r="N23" s="62"/>
      <c r="O23" s="63">
        <f t="shared" si="5"/>
        <v>-8.899999999999999</v>
      </c>
      <c r="P23" s="57"/>
    </row>
    <row r="24" spans="1:17" s="59" customFormat="1" ht="19.5" customHeight="1">
      <c r="A24" s="148"/>
      <c r="B24" s="131" t="s">
        <v>12</v>
      </c>
      <c r="C24" s="60"/>
      <c r="D24" s="61">
        <v>9</v>
      </c>
      <c r="E24" s="61">
        <v>6.4</v>
      </c>
      <c r="F24" s="61">
        <v>9.4</v>
      </c>
      <c r="G24" s="61">
        <v>11.5</v>
      </c>
      <c r="H24" s="61">
        <v>22.2</v>
      </c>
      <c r="I24" s="62"/>
      <c r="J24" s="63">
        <f t="shared" si="1"/>
        <v>2.5999999999999996</v>
      </c>
      <c r="K24" s="61">
        <f t="shared" si="2"/>
        <v>-3</v>
      </c>
      <c r="L24" s="61">
        <f t="shared" si="3"/>
        <v>-2.0999999999999996</v>
      </c>
      <c r="M24" s="61">
        <f t="shared" si="4"/>
        <v>-10.7</v>
      </c>
      <c r="N24" s="62"/>
      <c r="O24" s="63">
        <f t="shared" si="5"/>
        <v>-13.2</v>
      </c>
      <c r="P24" s="57"/>
      <c r="Q24" s="119"/>
    </row>
    <row r="25" spans="1:16" ht="19.5" customHeight="1">
      <c r="A25" s="148"/>
      <c r="B25" s="131" t="s">
        <v>13</v>
      </c>
      <c r="C25" s="60"/>
      <c r="D25" s="61">
        <v>8.9</v>
      </c>
      <c r="E25" s="61">
        <v>6.4</v>
      </c>
      <c r="F25" s="61">
        <v>7.8</v>
      </c>
      <c r="G25" s="61">
        <v>7.3</v>
      </c>
      <c r="H25" s="61">
        <v>8.9</v>
      </c>
      <c r="I25" s="62"/>
      <c r="J25" s="63">
        <f t="shared" si="1"/>
        <v>2.5</v>
      </c>
      <c r="K25" s="61">
        <f t="shared" si="2"/>
        <v>-1.3999999999999995</v>
      </c>
      <c r="L25" s="61">
        <f t="shared" si="3"/>
        <v>0.5</v>
      </c>
      <c r="M25" s="61">
        <f t="shared" si="4"/>
        <v>-1.6000000000000005</v>
      </c>
      <c r="N25" s="62"/>
      <c r="O25" s="63">
        <f t="shared" si="5"/>
        <v>0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31.2</v>
      </c>
      <c r="E26" s="61">
        <v>26.5</v>
      </c>
      <c r="F26" s="61">
        <v>26.7</v>
      </c>
      <c r="G26" s="61">
        <v>28.2</v>
      </c>
      <c r="H26" s="61">
        <v>25.7</v>
      </c>
      <c r="I26" s="62"/>
      <c r="J26" s="63">
        <f t="shared" si="1"/>
        <v>4.699999999999999</v>
      </c>
      <c r="K26" s="61">
        <f t="shared" si="2"/>
        <v>-0.1999999999999993</v>
      </c>
      <c r="L26" s="61">
        <f t="shared" si="3"/>
        <v>-1.5</v>
      </c>
      <c r="M26" s="61">
        <f t="shared" si="4"/>
        <v>2.5</v>
      </c>
      <c r="N26" s="62"/>
      <c r="O26" s="63">
        <f t="shared" si="5"/>
        <v>5.5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8</v>
      </c>
      <c r="E27" s="65">
        <v>7.7</v>
      </c>
      <c r="F27" s="65">
        <v>25.2</v>
      </c>
      <c r="G27" s="65">
        <v>24.5</v>
      </c>
      <c r="H27" s="65">
        <v>29</v>
      </c>
      <c r="I27" s="66"/>
      <c r="J27" s="67">
        <f t="shared" si="1"/>
        <v>0.2999999999999998</v>
      </c>
      <c r="K27" s="65">
        <f t="shared" si="2"/>
        <v>-17.5</v>
      </c>
      <c r="L27" s="65">
        <f t="shared" si="3"/>
        <v>0.6999999999999993</v>
      </c>
      <c r="M27" s="65">
        <f t="shared" si="4"/>
        <v>-4.5</v>
      </c>
      <c r="N27" s="68"/>
      <c r="O27" s="67">
        <f t="shared" si="5"/>
        <v>-21</v>
      </c>
      <c r="P27" s="69"/>
    </row>
    <row r="28" spans="1:16" ht="19.5" customHeight="1">
      <c r="A28" s="173" t="s">
        <v>25</v>
      </c>
      <c r="B28" s="174"/>
      <c r="C28" s="55"/>
      <c r="D28" s="103">
        <v>72.4</v>
      </c>
      <c r="E28" s="103" t="s">
        <v>145</v>
      </c>
      <c r="F28" s="103" t="s">
        <v>145</v>
      </c>
      <c r="G28" s="103" t="s">
        <v>145</v>
      </c>
      <c r="H28" s="103" t="s">
        <v>145</v>
      </c>
      <c r="I28" s="104"/>
      <c r="J28" s="105" t="s">
        <v>145</v>
      </c>
      <c r="K28" s="103" t="s">
        <v>145</v>
      </c>
      <c r="L28" s="103" t="s">
        <v>145</v>
      </c>
      <c r="M28" s="103" t="s">
        <v>145</v>
      </c>
      <c r="N28" s="104"/>
      <c r="O28" s="105" t="s">
        <v>145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78</v>
      </c>
      <c r="E29" s="61">
        <v>84.2</v>
      </c>
      <c r="F29" s="61">
        <v>91.4</v>
      </c>
      <c r="G29" s="61">
        <v>85.3</v>
      </c>
      <c r="H29" s="61">
        <v>89.9</v>
      </c>
      <c r="I29" s="62"/>
      <c r="J29" s="63">
        <f t="shared" si="1"/>
        <v>-6.200000000000003</v>
      </c>
      <c r="K29" s="61">
        <f t="shared" si="2"/>
        <v>-7.200000000000003</v>
      </c>
      <c r="L29" s="61">
        <f t="shared" si="3"/>
        <v>6.1000000000000085</v>
      </c>
      <c r="M29" s="61">
        <f t="shared" si="4"/>
        <v>-4.6000000000000085</v>
      </c>
      <c r="N29" s="62"/>
      <c r="O29" s="63">
        <f t="shared" si="5"/>
        <v>-11.900000000000006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50.2</v>
      </c>
      <c r="E30" s="61">
        <v>42.4</v>
      </c>
      <c r="F30" s="61">
        <v>44.6</v>
      </c>
      <c r="G30" s="61">
        <v>52</v>
      </c>
      <c r="H30" s="61">
        <v>53.4</v>
      </c>
      <c r="I30" s="62"/>
      <c r="J30" s="63">
        <f t="shared" si="1"/>
        <v>7.800000000000004</v>
      </c>
      <c r="K30" s="61">
        <f t="shared" si="2"/>
        <v>-2.200000000000003</v>
      </c>
      <c r="L30" s="61">
        <f t="shared" si="3"/>
        <v>-7.399999999999999</v>
      </c>
      <c r="M30" s="61">
        <f t="shared" si="4"/>
        <v>-1.3999999999999986</v>
      </c>
      <c r="N30" s="62"/>
      <c r="O30" s="63">
        <f t="shared" si="5"/>
        <v>-3.1999999999999957</v>
      </c>
      <c r="P30" s="57"/>
    </row>
    <row r="31" spans="1:16" ht="19.5" customHeight="1">
      <c r="A31" s="148"/>
      <c r="B31" s="131" t="s">
        <v>28</v>
      </c>
      <c r="C31" s="60"/>
      <c r="D31" s="61">
        <v>8</v>
      </c>
      <c r="E31" s="61">
        <v>12.9</v>
      </c>
      <c r="F31" s="61">
        <v>16.6</v>
      </c>
      <c r="G31" s="61">
        <v>23.8</v>
      </c>
      <c r="H31" s="61">
        <v>29.3</v>
      </c>
      <c r="I31" s="62"/>
      <c r="J31" s="63">
        <f t="shared" si="1"/>
        <v>-4.9</v>
      </c>
      <c r="K31" s="61">
        <f t="shared" si="2"/>
        <v>-3.700000000000001</v>
      </c>
      <c r="L31" s="61">
        <f t="shared" si="3"/>
        <v>-7.199999999999999</v>
      </c>
      <c r="M31" s="61">
        <f t="shared" si="4"/>
        <v>-5.5</v>
      </c>
      <c r="N31" s="62"/>
      <c r="O31" s="63">
        <f t="shared" si="5"/>
        <v>-21.3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17.4</v>
      </c>
      <c r="E32" s="61">
        <v>9.9</v>
      </c>
      <c r="F32" s="61">
        <v>14.3</v>
      </c>
      <c r="G32" s="61">
        <v>15.4</v>
      </c>
      <c r="H32" s="61">
        <v>12.9</v>
      </c>
      <c r="I32" s="62"/>
      <c r="J32" s="63">
        <f t="shared" si="1"/>
        <v>7.499999999999998</v>
      </c>
      <c r="K32" s="61">
        <f t="shared" si="2"/>
        <v>-4.4</v>
      </c>
      <c r="L32" s="61">
        <f t="shared" si="3"/>
        <v>-1.0999999999999996</v>
      </c>
      <c r="M32" s="61">
        <f t="shared" si="4"/>
        <v>2.5</v>
      </c>
      <c r="N32" s="62"/>
      <c r="O32" s="63">
        <f t="shared" si="5"/>
        <v>4.499999999999998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13.9</v>
      </c>
      <c r="E33" s="65">
        <v>24.6</v>
      </c>
      <c r="F33" s="65">
        <v>25.5</v>
      </c>
      <c r="G33" s="65">
        <v>41.1</v>
      </c>
      <c r="H33" s="65">
        <v>40.3</v>
      </c>
      <c r="I33" s="66"/>
      <c r="J33" s="67">
        <f t="shared" si="1"/>
        <v>-10.700000000000001</v>
      </c>
      <c r="K33" s="65">
        <f t="shared" si="2"/>
        <v>-0.8999999999999986</v>
      </c>
      <c r="L33" s="65">
        <f t="shared" si="3"/>
        <v>-15.600000000000001</v>
      </c>
      <c r="M33" s="65">
        <f t="shared" si="4"/>
        <v>0.8000000000000043</v>
      </c>
      <c r="N33" s="66"/>
      <c r="O33" s="67">
        <f t="shared" si="5"/>
        <v>-26.4</v>
      </c>
      <c r="P33" s="71"/>
    </row>
    <row r="34" spans="1:16" ht="19.5" customHeight="1">
      <c r="A34" s="173" t="s">
        <v>21</v>
      </c>
      <c r="B34" s="174"/>
      <c r="C34" s="55"/>
      <c r="D34" s="103">
        <v>70</v>
      </c>
      <c r="E34" s="103" t="s">
        <v>152</v>
      </c>
      <c r="F34" s="103" t="s">
        <v>152</v>
      </c>
      <c r="G34" s="103" t="s">
        <v>152</v>
      </c>
      <c r="H34" s="103" t="s">
        <v>152</v>
      </c>
      <c r="I34" s="104"/>
      <c r="J34" s="105" t="s">
        <v>152</v>
      </c>
      <c r="K34" s="103" t="s">
        <v>152</v>
      </c>
      <c r="L34" s="103" t="s">
        <v>152</v>
      </c>
      <c r="M34" s="103" t="s">
        <v>152</v>
      </c>
      <c r="N34" s="104"/>
      <c r="O34" s="105" t="s">
        <v>152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71.3</v>
      </c>
      <c r="E35" s="61">
        <v>55.5</v>
      </c>
      <c r="F35" s="61">
        <v>82.6</v>
      </c>
      <c r="G35" s="61">
        <v>72.3</v>
      </c>
      <c r="H35" s="61">
        <v>81.3</v>
      </c>
      <c r="I35" s="62"/>
      <c r="J35" s="63">
        <f aca="true" t="shared" si="6" ref="J35:M36">D35-E35</f>
        <v>15.799999999999997</v>
      </c>
      <c r="K35" s="61">
        <f t="shared" si="6"/>
        <v>-27.099999999999994</v>
      </c>
      <c r="L35" s="61">
        <f t="shared" si="6"/>
        <v>10.299999999999997</v>
      </c>
      <c r="M35" s="61">
        <f t="shared" si="6"/>
        <v>-9</v>
      </c>
      <c r="N35" s="62"/>
      <c r="O35" s="63">
        <f>D35-H35</f>
        <v>-10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8.1</v>
      </c>
      <c r="E36" s="65">
        <v>10.5</v>
      </c>
      <c r="F36" s="65">
        <v>16.4</v>
      </c>
      <c r="G36" s="65">
        <v>19.6</v>
      </c>
      <c r="H36" s="65">
        <v>24.3</v>
      </c>
      <c r="I36" s="66"/>
      <c r="J36" s="67">
        <f t="shared" si="6"/>
        <v>-2.4000000000000004</v>
      </c>
      <c r="K36" s="65">
        <f t="shared" si="6"/>
        <v>-5.899999999999999</v>
      </c>
      <c r="L36" s="65">
        <f t="shared" si="6"/>
        <v>-3.200000000000003</v>
      </c>
      <c r="M36" s="65">
        <f t="shared" si="6"/>
        <v>-4.699999999999999</v>
      </c>
      <c r="N36" s="68"/>
      <c r="O36" s="67">
        <f>D36-H36</f>
        <v>-16.200000000000003</v>
      </c>
      <c r="P36" s="69"/>
    </row>
    <row r="37" spans="1:16" ht="19.5" customHeight="1">
      <c r="A37" s="171" t="s">
        <v>11</v>
      </c>
      <c r="B37" s="172"/>
      <c r="C37" s="55"/>
      <c r="D37" s="103">
        <v>53.1</v>
      </c>
      <c r="E37" s="103" t="s">
        <v>152</v>
      </c>
      <c r="F37" s="103" t="s">
        <v>152</v>
      </c>
      <c r="G37" s="103" t="s">
        <v>152</v>
      </c>
      <c r="H37" s="103" t="s">
        <v>152</v>
      </c>
      <c r="I37" s="104"/>
      <c r="J37" s="105" t="s">
        <v>152</v>
      </c>
      <c r="K37" s="103" t="s">
        <v>152</v>
      </c>
      <c r="L37" s="103" t="s">
        <v>152</v>
      </c>
      <c r="M37" s="103" t="s">
        <v>152</v>
      </c>
      <c r="N37" s="104"/>
      <c r="O37" s="105" t="s">
        <v>152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50.2</v>
      </c>
      <c r="E38" s="61">
        <v>55.2</v>
      </c>
      <c r="F38" s="61">
        <v>63.9</v>
      </c>
      <c r="G38" s="61">
        <v>67.2</v>
      </c>
      <c r="H38" s="61">
        <v>75.4</v>
      </c>
      <c r="I38" s="62"/>
      <c r="J38" s="63">
        <f aca="true" t="shared" si="7" ref="J38:M44">D38-E38</f>
        <v>-5</v>
      </c>
      <c r="K38" s="61">
        <f t="shared" si="7"/>
        <v>-8.699999999999996</v>
      </c>
      <c r="L38" s="61">
        <f t="shared" si="7"/>
        <v>-3.3000000000000043</v>
      </c>
      <c r="M38" s="61">
        <f t="shared" si="7"/>
        <v>-8.200000000000003</v>
      </c>
      <c r="N38" s="62"/>
      <c r="O38" s="63">
        <f aca="true" t="shared" si="8" ref="O38:O44">D38-H38</f>
        <v>-25.200000000000003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26.4</v>
      </c>
      <c r="E39" s="61">
        <v>28</v>
      </c>
      <c r="F39" s="61">
        <v>23.3</v>
      </c>
      <c r="G39" s="61">
        <v>18.9</v>
      </c>
      <c r="H39" s="61">
        <v>24.8</v>
      </c>
      <c r="I39" s="62"/>
      <c r="J39" s="63">
        <f t="shared" si="7"/>
        <v>-1.6000000000000014</v>
      </c>
      <c r="K39" s="61">
        <f t="shared" si="7"/>
        <v>4.699999999999999</v>
      </c>
      <c r="L39" s="61">
        <f t="shared" si="7"/>
        <v>4.400000000000002</v>
      </c>
      <c r="M39" s="61">
        <f t="shared" si="7"/>
        <v>-5.900000000000002</v>
      </c>
      <c r="N39" s="62"/>
      <c r="O39" s="63">
        <f t="shared" si="8"/>
        <v>1.5999999999999979</v>
      </c>
      <c r="P39" s="57"/>
    </row>
    <row r="40" spans="1:16" ht="19.5" customHeight="1">
      <c r="A40" s="148"/>
      <c r="B40" s="133" t="s">
        <v>17</v>
      </c>
      <c r="C40" s="72"/>
      <c r="D40" s="61">
        <v>11.7</v>
      </c>
      <c r="E40" s="61">
        <v>3.9</v>
      </c>
      <c r="F40" s="61">
        <v>0.8</v>
      </c>
      <c r="G40" s="61">
        <v>1.7</v>
      </c>
      <c r="H40" s="61">
        <v>3.2</v>
      </c>
      <c r="I40" s="62"/>
      <c r="J40" s="63">
        <f t="shared" si="7"/>
        <v>7.799999999999999</v>
      </c>
      <c r="K40" s="61">
        <f t="shared" si="7"/>
        <v>3.0999999999999996</v>
      </c>
      <c r="L40" s="61">
        <f t="shared" si="7"/>
        <v>-0.8999999999999999</v>
      </c>
      <c r="M40" s="61">
        <f t="shared" si="7"/>
        <v>-1.5000000000000002</v>
      </c>
      <c r="N40" s="62"/>
      <c r="O40" s="63">
        <f t="shared" si="8"/>
        <v>8.5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2.2</v>
      </c>
      <c r="E41" s="61">
        <v>2.9</v>
      </c>
      <c r="F41" s="61">
        <v>5.1</v>
      </c>
      <c r="G41" s="61">
        <v>5.6</v>
      </c>
      <c r="H41" s="61">
        <v>9.4</v>
      </c>
      <c r="I41" s="62"/>
      <c r="J41" s="63">
        <f t="shared" si="7"/>
        <v>-0.6999999999999997</v>
      </c>
      <c r="K41" s="61">
        <f t="shared" si="7"/>
        <v>-2.1999999999999997</v>
      </c>
      <c r="L41" s="61">
        <f t="shared" si="7"/>
        <v>-0.5</v>
      </c>
      <c r="M41" s="61">
        <f t="shared" si="7"/>
        <v>-3.8000000000000007</v>
      </c>
      <c r="N41" s="75"/>
      <c r="O41" s="63">
        <f t="shared" si="8"/>
        <v>-7.2</v>
      </c>
      <c r="P41" s="76"/>
    </row>
    <row r="42" spans="1:16" ht="19.5" customHeight="1">
      <c r="A42" s="148"/>
      <c r="B42" s="133" t="s">
        <v>19</v>
      </c>
      <c r="C42" s="72"/>
      <c r="D42" s="61">
        <v>31.5</v>
      </c>
      <c r="E42" s="61">
        <v>16.8</v>
      </c>
      <c r="F42" s="61">
        <v>18.5</v>
      </c>
      <c r="G42" s="61">
        <v>14.3</v>
      </c>
      <c r="H42" s="61">
        <v>14.4</v>
      </c>
      <c r="I42" s="62"/>
      <c r="J42" s="63">
        <f t="shared" si="7"/>
        <v>14.7</v>
      </c>
      <c r="K42" s="61">
        <f t="shared" si="7"/>
        <v>-1.6999999999999993</v>
      </c>
      <c r="L42" s="61">
        <f t="shared" si="7"/>
        <v>4.199999999999999</v>
      </c>
      <c r="M42" s="61">
        <f t="shared" si="7"/>
        <v>-0.09999999999999964</v>
      </c>
      <c r="N42" s="62"/>
      <c r="O42" s="63">
        <f t="shared" si="8"/>
        <v>17.1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2.4</v>
      </c>
      <c r="E43" s="65">
        <v>0.4</v>
      </c>
      <c r="F43" s="65">
        <v>10.5</v>
      </c>
      <c r="G43" s="65">
        <v>41.6</v>
      </c>
      <c r="H43" s="65">
        <v>17.8</v>
      </c>
      <c r="I43" s="66"/>
      <c r="J43" s="67">
        <f t="shared" si="7"/>
        <v>2</v>
      </c>
      <c r="K43" s="65">
        <f t="shared" si="7"/>
        <v>-10.1</v>
      </c>
      <c r="L43" s="65">
        <f t="shared" si="7"/>
        <v>-31.1</v>
      </c>
      <c r="M43" s="65">
        <f t="shared" si="7"/>
        <v>23.8</v>
      </c>
      <c r="N43" s="66"/>
      <c r="O43" s="67">
        <f t="shared" si="8"/>
        <v>-15.4</v>
      </c>
      <c r="P43" s="71"/>
    </row>
    <row r="44" spans="1:16" ht="23.25" customHeight="1">
      <c r="A44" s="175" t="s">
        <v>32</v>
      </c>
      <c r="B44" s="176"/>
      <c r="C44" s="77"/>
      <c r="D44" s="127">
        <v>70.4</v>
      </c>
      <c r="E44" s="127">
        <v>67.7</v>
      </c>
      <c r="F44" s="127">
        <v>72.8</v>
      </c>
      <c r="G44" s="127">
        <v>74.8</v>
      </c>
      <c r="H44" s="127">
        <v>75.8</v>
      </c>
      <c r="I44" s="128"/>
      <c r="J44" s="129">
        <f t="shared" si="7"/>
        <v>2.700000000000003</v>
      </c>
      <c r="K44" s="127">
        <f t="shared" si="7"/>
        <v>-5.099999999999994</v>
      </c>
      <c r="L44" s="127">
        <f t="shared" si="7"/>
        <v>-2</v>
      </c>
      <c r="M44" s="127">
        <f t="shared" si="7"/>
        <v>-1</v>
      </c>
      <c r="N44" s="128"/>
      <c r="O44" s="129">
        <f t="shared" si="8"/>
        <v>-5.3999999999999915</v>
      </c>
      <c r="P44" s="78"/>
    </row>
    <row r="45" spans="1:16" ht="19.5" customHeight="1">
      <c r="A45" s="173" t="s">
        <v>31</v>
      </c>
      <c r="B45" s="174"/>
      <c r="C45" s="55"/>
      <c r="D45" s="103">
        <v>30.1</v>
      </c>
      <c r="E45" s="103" t="s">
        <v>147</v>
      </c>
      <c r="F45" s="103" t="s">
        <v>147</v>
      </c>
      <c r="G45" s="103" t="s">
        <v>147</v>
      </c>
      <c r="H45" s="103" t="s">
        <v>147</v>
      </c>
      <c r="I45" s="104"/>
      <c r="J45" s="105" t="s">
        <v>147</v>
      </c>
      <c r="K45" s="103" t="s">
        <v>147</v>
      </c>
      <c r="L45" s="103" t="s">
        <v>147</v>
      </c>
      <c r="M45" s="103" t="s">
        <v>147</v>
      </c>
      <c r="N45" s="104"/>
      <c r="O45" s="105" t="s">
        <v>147</v>
      </c>
      <c r="P45" s="57"/>
    </row>
    <row r="46" spans="1:16" s="70" customFormat="1" ht="19.5" customHeight="1">
      <c r="A46" s="144"/>
      <c r="B46" s="131" t="s">
        <v>33</v>
      </c>
      <c r="C46" s="60"/>
      <c r="D46" s="61">
        <v>35.6</v>
      </c>
      <c r="E46" s="61">
        <v>35.3</v>
      </c>
      <c r="F46" s="61">
        <v>43</v>
      </c>
      <c r="G46" s="61">
        <v>50.6</v>
      </c>
      <c r="H46" s="61">
        <v>57.2</v>
      </c>
      <c r="I46" s="62"/>
      <c r="J46" s="63">
        <f aca="true" t="shared" si="9" ref="J46:M49">D46-E46</f>
        <v>0.30000000000000426</v>
      </c>
      <c r="K46" s="61">
        <f t="shared" si="9"/>
        <v>-7.700000000000003</v>
      </c>
      <c r="L46" s="61">
        <f t="shared" si="9"/>
        <v>-7.600000000000001</v>
      </c>
      <c r="M46" s="61">
        <f t="shared" si="9"/>
        <v>-6.600000000000001</v>
      </c>
      <c r="N46" s="75"/>
      <c r="O46" s="63">
        <f>D46-H46</f>
        <v>-21.6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1.3</v>
      </c>
      <c r="E47" s="61">
        <v>0</v>
      </c>
      <c r="F47" s="61">
        <v>6.4</v>
      </c>
      <c r="G47" s="61">
        <v>3.2</v>
      </c>
      <c r="H47" s="61">
        <v>5.7</v>
      </c>
      <c r="I47" s="62"/>
      <c r="J47" s="63">
        <f t="shared" si="9"/>
        <v>1.3</v>
      </c>
      <c r="K47" s="61">
        <f t="shared" si="9"/>
        <v>-6.4</v>
      </c>
      <c r="L47" s="61">
        <f t="shared" si="9"/>
        <v>3.2</v>
      </c>
      <c r="M47" s="61">
        <f t="shared" si="9"/>
        <v>-2.5</v>
      </c>
      <c r="N47" s="75"/>
      <c r="O47" s="63">
        <f>D47-H47</f>
        <v>-4.4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14.2</v>
      </c>
      <c r="E48" s="61">
        <v>34.3</v>
      </c>
      <c r="F48" s="61">
        <v>31.8</v>
      </c>
      <c r="G48" s="61">
        <v>42.6</v>
      </c>
      <c r="H48" s="61">
        <v>51.7</v>
      </c>
      <c r="I48" s="62"/>
      <c r="J48" s="63">
        <f t="shared" si="9"/>
        <v>-20.099999999999998</v>
      </c>
      <c r="K48" s="61">
        <f t="shared" si="9"/>
        <v>2.4999999999999964</v>
      </c>
      <c r="L48" s="61">
        <f t="shared" si="9"/>
        <v>-10.8</v>
      </c>
      <c r="M48" s="61">
        <f t="shared" si="9"/>
        <v>-9.100000000000001</v>
      </c>
      <c r="N48" s="62"/>
      <c r="O48" s="63">
        <f>D48-H48</f>
        <v>-37.5</v>
      </c>
      <c r="P48" s="57"/>
    </row>
    <row r="49" spans="1:16" ht="19.5" customHeight="1">
      <c r="A49" s="149"/>
      <c r="B49" s="132" t="s">
        <v>36</v>
      </c>
      <c r="C49" s="64"/>
      <c r="D49" s="65">
        <v>14</v>
      </c>
      <c r="E49" s="65">
        <v>19.5</v>
      </c>
      <c r="F49" s="65">
        <v>20.8</v>
      </c>
      <c r="G49" s="65">
        <v>31.9</v>
      </c>
      <c r="H49" s="65">
        <v>43.4</v>
      </c>
      <c r="I49" s="66"/>
      <c r="J49" s="67">
        <f t="shared" si="9"/>
        <v>-5.5</v>
      </c>
      <c r="K49" s="65">
        <f t="shared" si="9"/>
        <v>-1.3000000000000007</v>
      </c>
      <c r="L49" s="65">
        <f t="shared" si="9"/>
        <v>-11.099999999999998</v>
      </c>
      <c r="M49" s="65">
        <f t="shared" si="9"/>
        <v>-11.5</v>
      </c>
      <c r="N49" s="66"/>
      <c r="O49" s="67">
        <f>D49-H49</f>
        <v>-29.4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23.7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23.7</v>
      </c>
      <c r="E51" s="61">
        <v>27.9</v>
      </c>
      <c r="F51" s="61">
        <v>25.5</v>
      </c>
      <c r="G51" s="61">
        <v>27.8</v>
      </c>
      <c r="H51" s="61">
        <v>32.8</v>
      </c>
      <c r="I51" s="62"/>
      <c r="J51" s="63">
        <f aca="true" t="shared" si="10" ref="J51:M53">D51-E51</f>
        <v>-4.199999999999999</v>
      </c>
      <c r="K51" s="61">
        <f t="shared" si="10"/>
        <v>2.3999999999999986</v>
      </c>
      <c r="L51" s="61">
        <f t="shared" si="10"/>
        <v>-2.3000000000000007</v>
      </c>
      <c r="M51" s="61">
        <f t="shared" si="10"/>
        <v>-4.9999999999999964</v>
      </c>
      <c r="N51" s="62"/>
      <c r="O51" s="63">
        <f>D51-H51</f>
        <v>-9.099999999999998</v>
      </c>
      <c r="P51" s="57"/>
    </row>
    <row r="52" spans="1:16" ht="19.5" customHeight="1">
      <c r="A52" s="148"/>
      <c r="B52" s="133" t="s">
        <v>39</v>
      </c>
      <c r="C52" s="72"/>
      <c r="D52" s="61">
        <v>29.3</v>
      </c>
      <c r="E52" s="61">
        <v>29.3</v>
      </c>
      <c r="F52" s="61">
        <v>9.5</v>
      </c>
      <c r="G52" s="61">
        <v>9.5</v>
      </c>
      <c r="H52" s="61">
        <v>21.2</v>
      </c>
      <c r="I52" s="62"/>
      <c r="J52" s="63">
        <f t="shared" si="10"/>
        <v>0</v>
      </c>
      <c r="K52" s="61">
        <f t="shared" si="10"/>
        <v>19.8</v>
      </c>
      <c r="L52" s="61">
        <f t="shared" si="10"/>
        <v>0</v>
      </c>
      <c r="M52" s="61">
        <f t="shared" si="10"/>
        <v>-11.7</v>
      </c>
      <c r="N52" s="62"/>
      <c r="O52" s="63">
        <f>D52-H52</f>
        <v>8.100000000000001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9.1</v>
      </c>
      <c r="E53" s="65">
        <v>5.5</v>
      </c>
      <c r="F53" s="65">
        <v>13.3</v>
      </c>
      <c r="G53" s="65">
        <v>30.3</v>
      </c>
      <c r="H53" s="65">
        <v>25.8</v>
      </c>
      <c r="I53" s="66"/>
      <c r="J53" s="67">
        <f t="shared" si="10"/>
        <v>3.5999999999999996</v>
      </c>
      <c r="K53" s="65">
        <f t="shared" si="10"/>
        <v>-7.800000000000001</v>
      </c>
      <c r="L53" s="65">
        <f t="shared" si="10"/>
        <v>-17</v>
      </c>
      <c r="M53" s="65">
        <f t="shared" si="10"/>
        <v>4.5</v>
      </c>
      <c r="N53" s="66"/>
      <c r="O53" s="67">
        <f>D53-H53</f>
        <v>-16.700000000000003</v>
      </c>
      <c r="P53" s="71"/>
    </row>
    <row r="54" spans="1:16" ht="19.5" customHeight="1">
      <c r="A54" s="173" t="s">
        <v>40</v>
      </c>
      <c r="B54" s="174"/>
      <c r="C54" s="55"/>
      <c r="D54" s="103">
        <v>57.9</v>
      </c>
      <c r="E54" s="103" t="s">
        <v>145</v>
      </c>
      <c r="F54" s="103" t="s">
        <v>145</v>
      </c>
      <c r="G54" s="103" t="s">
        <v>145</v>
      </c>
      <c r="H54" s="103" t="s">
        <v>145</v>
      </c>
      <c r="I54" s="104"/>
      <c r="J54" s="105" t="s">
        <v>145</v>
      </c>
      <c r="K54" s="103" t="s">
        <v>145</v>
      </c>
      <c r="L54" s="103" t="s">
        <v>145</v>
      </c>
      <c r="M54" s="103" t="s">
        <v>145</v>
      </c>
      <c r="N54" s="104" t="s">
        <v>145</v>
      </c>
      <c r="O54" s="105" t="s">
        <v>145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33.5</v>
      </c>
      <c r="E55" s="61">
        <v>33.6</v>
      </c>
      <c r="F55" s="61">
        <v>44.7</v>
      </c>
      <c r="G55" s="61">
        <v>46.8</v>
      </c>
      <c r="H55" s="61">
        <v>68.1</v>
      </c>
      <c r="I55" s="62"/>
      <c r="J55" s="63">
        <f aca="true" t="shared" si="11" ref="J55:M60">D55-E55</f>
        <v>-0.10000000000000142</v>
      </c>
      <c r="K55" s="61">
        <f t="shared" si="11"/>
        <v>-11.100000000000001</v>
      </c>
      <c r="L55" s="61">
        <f t="shared" si="11"/>
        <v>-2.0999999999999943</v>
      </c>
      <c r="M55" s="61">
        <f t="shared" si="11"/>
        <v>-21.299999999999997</v>
      </c>
      <c r="N55" s="62"/>
      <c r="O55" s="63">
        <f aca="true" t="shared" si="12" ref="O55:O60">D55-H55</f>
        <v>-34.599999999999994</v>
      </c>
      <c r="P55" s="57"/>
    </row>
    <row r="56" spans="1:16" ht="19.5" customHeight="1">
      <c r="A56" s="148"/>
      <c r="B56" s="133" t="s">
        <v>116</v>
      </c>
      <c r="C56" s="72"/>
      <c r="D56" s="61">
        <v>61.8</v>
      </c>
      <c r="E56" s="61">
        <v>66.5</v>
      </c>
      <c r="F56" s="61">
        <v>63.7</v>
      </c>
      <c r="G56" s="61">
        <v>61.5</v>
      </c>
      <c r="H56" s="61">
        <v>49.6</v>
      </c>
      <c r="I56" s="62"/>
      <c r="J56" s="63">
        <f t="shared" si="11"/>
        <v>-4.700000000000003</v>
      </c>
      <c r="K56" s="61">
        <f t="shared" si="11"/>
        <v>2.799999999999997</v>
      </c>
      <c r="L56" s="61">
        <f t="shared" si="11"/>
        <v>2.200000000000003</v>
      </c>
      <c r="M56" s="61">
        <f t="shared" si="11"/>
        <v>11.899999999999999</v>
      </c>
      <c r="N56" s="62"/>
      <c r="O56" s="63">
        <f t="shared" si="12"/>
        <v>12.199999999999996</v>
      </c>
      <c r="P56" s="57"/>
    </row>
    <row r="57" spans="1:16" ht="19.5" customHeight="1">
      <c r="A57" s="148"/>
      <c r="B57" s="133" t="s">
        <v>117</v>
      </c>
      <c r="C57" s="72"/>
      <c r="D57" s="61">
        <v>24.1</v>
      </c>
      <c r="E57" s="61">
        <v>32</v>
      </c>
      <c r="F57" s="61">
        <v>44.6</v>
      </c>
      <c r="G57" s="61">
        <v>49.4</v>
      </c>
      <c r="H57" s="61">
        <v>67.5</v>
      </c>
      <c r="I57" s="62"/>
      <c r="J57" s="63">
        <f t="shared" si="11"/>
        <v>-7.899999999999999</v>
      </c>
      <c r="K57" s="61">
        <f t="shared" si="11"/>
        <v>-12.600000000000001</v>
      </c>
      <c r="L57" s="61">
        <f t="shared" si="11"/>
        <v>-4.799999999999997</v>
      </c>
      <c r="M57" s="61">
        <f t="shared" si="11"/>
        <v>-18.1</v>
      </c>
      <c r="N57" s="62"/>
      <c r="O57" s="63">
        <f t="shared" si="12"/>
        <v>-43.4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20.3</v>
      </c>
      <c r="E58" s="61">
        <v>8.1</v>
      </c>
      <c r="F58" s="61">
        <v>8.4</v>
      </c>
      <c r="G58" s="61">
        <v>12.6</v>
      </c>
      <c r="H58" s="61">
        <v>29.5</v>
      </c>
      <c r="I58" s="62"/>
      <c r="J58" s="63">
        <f t="shared" si="11"/>
        <v>12.200000000000001</v>
      </c>
      <c r="K58" s="61">
        <f t="shared" si="11"/>
        <v>-0.3000000000000007</v>
      </c>
      <c r="L58" s="61">
        <f t="shared" si="11"/>
        <v>-4.199999999999999</v>
      </c>
      <c r="M58" s="61">
        <f t="shared" si="11"/>
        <v>-16.9</v>
      </c>
      <c r="N58" s="62"/>
      <c r="O58" s="63">
        <f t="shared" si="12"/>
        <v>-9.2</v>
      </c>
      <c r="P58" s="57"/>
    </row>
    <row r="59" spans="1:16" ht="19.5" customHeight="1">
      <c r="A59" s="148"/>
      <c r="B59" s="133" t="s">
        <v>119</v>
      </c>
      <c r="C59" s="72"/>
      <c r="D59" s="61">
        <v>11.3</v>
      </c>
      <c r="E59" s="61">
        <v>22.1</v>
      </c>
      <c r="F59" s="61">
        <v>14.1</v>
      </c>
      <c r="G59" s="61">
        <v>18.2</v>
      </c>
      <c r="H59" s="61">
        <v>35.3</v>
      </c>
      <c r="I59" s="62"/>
      <c r="J59" s="63">
        <f t="shared" si="11"/>
        <v>-10.8</v>
      </c>
      <c r="K59" s="61">
        <f t="shared" si="11"/>
        <v>8.000000000000002</v>
      </c>
      <c r="L59" s="61">
        <f t="shared" si="11"/>
        <v>-4.1</v>
      </c>
      <c r="M59" s="61">
        <f t="shared" si="11"/>
        <v>-17.099999999999998</v>
      </c>
      <c r="N59" s="62"/>
      <c r="O59" s="63">
        <f t="shared" si="12"/>
        <v>-23.999999999999996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37.3</v>
      </c>
      <c r="E60" s="65">
        <v>46.1</v>
      </c>
      <c r="F60" s="65">
        <v>49.8</v>
      </c>
      <c r="G60" s="65">
        <v>58.6</v>
      </c>
      <c r="H60" s="65">
        <v>48.3</v>
      </c>
      <c r="I60" s="66"/>
      <c r="J60" s="67">
        <f t="shared" si="11"/>
        <v>-8.800000000000004</v>
      </c>
      <c r="K60" s="65">
        <f t="shared" si="11"/>
        <v>-3.6999999999999957</v>
      </c>
      <c r="L60" s="65">
        <f t="shared" si="11"/>
        <v>-8.800000000000004</v>
      </c>
      <c r="M60" s="65">
        <f t="shared" si="11"/>
        <v>10.300000000000004</v>
      </c>
      <c r="N60" s="66"/>
      <c r="O60" s="67">
        <f t="shared" si="12"/>
        <v>-11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66.8</v>
      </c>
      <c r="E61" s="114" t="s">
        <v>152</v>
      </c>
      <c r="F61" s="114" t="s">
        <v>152</v>
      </c>
      <c r="G61" s="114" t="s">
        <v>152</v>
      </c>
      <c r="H61" s="114" t="s">
        <v>152</v>
      </c>
      <c r="I61" s="115" t="s">
        <v>152</v>
      </c>
      <c r="J61" s="117" t="s">
        <v>152</v>
      </c>
      <c r="K61" s="114" t="s">
        <v>152</v>
      </c>
      <c r="L61" s="114" t="s">
        <v>152</v>
      </c>
      <c r="M61" s="114" t="s">
        <v>152</v>
      </c>
      <c r="N61" s="116"/>
      <c r="O61" s="117" t="s">
        <v>152</v>
      </c>
      <c r="P61" s="85"/>
    </row>
    <row r="62" spans="1:16" ht="19.5" customHeight="1">
      <c r="A62" s="148"/>
      <c r="B62" s="131" t="s">
        <v>121</v>
      </c>
      <c r="C62" s="60"/>
      <c r="D62" s="61">
        <v>50</v>
      </c>
      <c r="E62" s="61">
        <v>56.6</v>
      </c>
      <c r="F62" s="61">
        <v>53.9</v>
      </c>
      <c r="G62" s="61">
        <v>55.9</v>
      </c>
      <c r="H62" s="61">
        <v>58.4</v>
      </c>
      <c r="I62" s="62"/>
      <c r="J62" s="63">
        <f aca="true" t="shared" si="13" ref="J62:M65">D62-E62</f>
        <v>-6.600000000000001</v>
      </c>
      <c r="K62" s="61">
        <f t="shared" si="13"/>
        <v>2.700000000000003</v>
      </c>
      <c r="L62" s="61">
        <f t="shared" si="13"/>
        <v>-2</v>
      </c>
      <c r="M62" s="61">
        <f t="shared" si="13"/>
        <v>-2.5</v>
      </c>
      <c r="N62" s="62"/>
      <c r="O62" s="63">
        <f>D62-H62</f>
        <v>-8.399999999999999</v>
      </c>
      <c r="P62" s="57"/>
    </row>
    <row r="63" spans="1:16" ht="19.5" customHeight="1">
      <c r="A63" s="148"/>
      <c r="B63" s="133" t="s">
        <v>122</v>
      </c>
      <c r="C63" s="72"/>
      <c r="D63" s="61">
        <v>6.7</v>
      </c>
      <c r="E63" s="61">
        <v>18.9</v>
      </c>
      <c r="F63" s="61">
        <v>23.7</v>
      </c>
      <c r="G63" s="61">
        <v>34.7</v>
      </c>
      <c r="H63" s="61">
        <v>38.6</v>
      </c>
      <c r="I63" s="62"/>
      <c r="J63" s="63">
        <f t="shared" si="13"/>
        <v>-12.2</v>
      </c>
      <c r="K63" s="61">
        <f t="shared" si="13"/>
        <v>-4.800000000000001</v>
      </c>
      <c r="L63" s="61">
        <f t="shared" si="13"/>
        <v>-11.000000000000004</v>
      </c>
      <c r="M63" s="61">
        <f t="shared" si="13"/>
        <v>-3.8999999999999986</v>
      </c>
      <c r="N63" s="62"/>
      <c r="O63" s="63">
        <f>D63-H63</f>
        <v>-31.900000000000002</v>
      </c>
      <c r="P63" s="57"/>
    </row>
    <row r="64" spans="1:16" ht="19.5" customHeight="1">
      <c r="A64" s="148"/>
      <c r="B64" s="133" t="s">
        <v>123</v>
      </c>
      <c r="C64" s="72"/>
      <c r="D64" s="61">
        <v>41.3</v>
      </c>
      <c r="E64" s="61">
        <v>47.4</v>
      </c>
      <c r="F64" s="61">
        <v>56</v>
      </c>
      <c r="G64" s="61">
        <v>61.8</v>
      </c>
      <c r="H64" s="61">
        <v>59.5</v>
      </c>
      <c r="I64" s="62"/>
      <c r="J64" s="63">
        <f t="shared" si="13"/>
        <v>-6.100000000000001</v>
      </c>
      <c r="K64" s="61">
        <f t="shared" si="13"/>
        <v>-8.600000000000001</v>
      </c>
      <c r="L64" s="61">
        <f t="shared" si="13"/>
        <v>-5.799999999999997</v>
      </c>
      <c r="M64" s="61">
        <f t="shared" si="13"/>
        <v>2.299999999999997</v>
      </c>
      <c r="N64" s="62"/>
      <c r="O64" s="63">
        <f>D64-H64</f>
        <v>-18.200000000000003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11.3</v>
      </c>
      <c r="E65" s="61">
        <v>11.5</v>
      </c>
      <c r="F65" s="61">
        <v>24</v>
      </c>
      <c r="G65" s="61">
        <v>19.9</v>
      </c>
      <c r="H65" s="61">
        <v>27.8</v>
      </c>
      <c r="I65" s="62"/>
      <c r="J65" s="63">
        <f t="shared" si="13"/>
        <v>-0.1999999999999993</v>
      </c>
      <c r="K65" s="61">
        <f t="shared" si="13"/>
        <v>-12.5</v>
      </c>
      <c r="L65" s="61">
        <f t="shared" si="13"/>
        <v>4.100000000000001</v>
      </c>
      <c r="M65" s="61">
        <f t="shared" si="13"/>
        <v>-7.900000000000002</v>
      </c>
      <c r="N65" s="62"/>
      <c r="O65" s="63">
        <f>D65-H65</f>
        <v>-16.5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73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82</v>
      </c>
      <c r="E83" s="103" t="s">
        <v>147</v>
      </c>
      <c r="F83" s="103" t="s">
        <v>147</v>
      </c>
      <c r="G83" s="103" t="s">
        <v>147</v>
      </c>
      <c r="H83" s="103" t="s">
        <v>147</v>
      </c>
      <c r="I83" s="104" t="s">
        <v>147</v>
      </c>
      <c r="J83" s="105" t="s">
        <v>147</v>
      </c>
      <c r="K83" s="103" t="s">
        <v>147</v>
      </c>
      <c r="L83" s="103" t="s">
        <v>147</v>
      </c>
      <c r="M83" s="103" t="s">
        <v>147</v>
      </c>
      <c r="N83" s="104" t="s">
        <v>147</v>
      </c>
      <c r="O83" s="105" t="s">
        <v>147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83.8</v>
      </c>
      <c r="E84" s="61">
        <v>79.6</v>
      </c>
      <c r="F84" s="61">
        <v>81.9</v>
      </c>
      <c r="G84" s="61">
        <v>80.6</v>
      </c>
      <c r="H84" s="61">
        <v>88.4</v>
      </c>
      <c r="I84" s="62"/>
      <c r="J84" s="61">
        <f aca="true" t="shared" si="14" ref="J84:M89">D84-E84</f>
        <v>4.200000000000003</v>
      </c>
      <c r="K84" s="61">
        <f t="shared" si="14"/>
        <v>-2.3000000000000114</v>
      </c>
      <c r="L84" s="61">
        <f t="shared" si="14"/>
        <v>1.3000000000000114</v>
      </c>
      <c r="M84" s="61">
        <f t="shared" si="14"/>
        <v>-7.800000000000011</v>
      </c>
      <c r="N84" s="62"/>
      <c r="O84" s="63">
        <f aca="true" t="shared" si="15" ref="O84:O89">D84-H84</f>
        <v>-4.6000000000000085</v>
      </c>
      <c r="P84" s="57"/>
    </row>
    <row r="85" spans="1:16" ht="19.5" customHeight="1">
      <c r="A85" s="148"/>
      <c r="B85" s="133" t="s">
        <v>45</v>
      </c>
      <c r="C85" s="72"/>
      <c r="D85" s="61">
        <v>41.7</v>
      </c>
      <c r="E85" s="61">
        <v>31.5</v>
      </c>
      <c r="F85" s="61">
        <v>38.4</v>
      </c>
      <c r="G85" s="61">
        <v>40.1</v>
      </c>
      <c r="H85" s="61">
        <v>45.1</v>
      </c>
      <c r="I85" s="62"/>
      <c r="J85" s="61">
        <f t="shared" si="14"/>
        <v>10.200000000000003</v>
      </c>
      <c r="K85" s="61">
        <f t="shared" si="14"/>
        <v>-6.899999999999999</v>
      </c>
      <c r="L85" s="61">
        <f t="shared" si="14"/>
        <v>-1.7000000000000028</v>
      </c>
      <c r="M85" s="61">
        <f t="shared" si="14"/>
        <v>-5</v>
      </c>
      <c r="N85" s="62"/>
      <c r="O85" s="63">
        <f t="shared" si="15"/>
        <v>-3.3999999999999986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0.9</v>
      </c>
      <c r="E86" s="61">
        <v>3.6</v>
      </c>
      <c r="F86" s="61">
        <v>3.8</v>
      </c>
      <c r="G86" s="61">
        <v>10.6</v>
      </c>
      <c r="H86" s="61">
        <v>14.1</v>
      </c>
      <c r="I86" s="62"/>
      <c r="J86" s="61">
        <f t="shared" si="14"/>
        <v>-2.7</v>
      </c>
      <c r="K86" s="61">
        <f t="shared" si="14"/>
        <v>-0.19999999999999973</v>
      </c>
      <c r="L86" s="61">
        <f t="shared" si="14"/>
        <v>-6.8</v>
      </c>
      <c r="M86" s="61">
        <f t="shared" si="14"/>
        <v>-3.5</v>
      </c>
      <c r="N86" s="62"/>
      <c r="O86" s="63">
        <f t="shared" si="15"/>
        <v>-13.2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17.2</v>
      </c>
      <c r="E87" s="61">
        <v>13.1</v>
      </c>
      <c r="F87" s="61">
        <v>26.8</v>
      </c>
      <c r="G87" s="61">
        <v>28.6</v>
      </c>
      <c r="H87" s="61">
        <v>38.3</v>
      </c>
      <c r="I87" s="62"/>
      <c r="J87" s="61">
        <f t="shared" si="14"/>
        <v>4.1</v>
      </c>
      <c r="K87" s="61">
        <f t="shared" si="14"/>
        <v>-13.700000000000001</v>
      </c>
      <c r="L87" s="61">
        <f t="shared" si="14"/>
        <v>-1.8000000000000007</v>
      </c>
      <c r="M87" s="61">
        <f t="shared" si="14"/>
        <v>-9.699999999999996</v>
      </c>
      <c r="N87" s="75"/>
      <c r="O87" s="63">
        <f t="shared" si="15"/>
        <v>-21.099999999999998</v>
      </c>
      <c r="P87" s="57"/>
    </row>
    <row r="88" spans="1:16" ht="19.5" customHeight="1">
      <c r="A88" s="148"/>
      <c r="B88" s="133" t="s">
        <v>48</v>
      </c>
      <c r="C88" s="72"/>
      <c r="D88" s="61">
        <v>3.3</v>
      </c>
      <c r="E88" s="61">
        <v>5</v>
      </c>
      <c r="F88" s="61">
        <v>4.2</v>
      </c>
      <c r="G88" s="61">
        <v>8.9</v>
      </c>
      <c r="H88" s="61">
        <v>14.2</v>
      </c>
      <c r="I88" s="62"/>
      <c r="J88" s="61">
        <f t="shared" si="14"/>
        <v>-1.7000000000000002</v>
      </c>
      <c r="K88" s="61">
        <f t="shared" si="14"/>
        <v>0.7999999999999998</v>
      </c>
      <c r="L88" s="61">
        <f t="shared" si="14"/>
        <v>-4.7</v>
      </c>
      <c r="M88" s="61">
        <f t="shared" si="14"/>
        <v>-5.299999999999999</v>
      </c>
      <c r="N88" s="62"/>
      <c r="O88" s="63">
        <f t="shared" si="15"/>
        <v>-10.899999999999999</v>
      </c>
      <c r="P88" s="57"/>
    </row>
    <row r="89" spans="1:16" ht="19.5" customHeight="1">
      <c r="A89" s="148"/>
      <c r="B89" s="134" t="s">
        <v>49</v>
      </c>
      <c r="C89" s="72"/>
      <c r="D89" s="65">
        <v>23.6</v>
      </c>
      <c r="E89" s="65">
        <v>37.4</v>
      </c>
      <c r="F89" s="65">
        <v>35</v>
      </c>
      <c r="G89" s="65">
        <v>40.6</v>
      </c>
      <c r="H89" s="65">
        <v>54.6</v>
      </c>
      <c r="I89" s="66"/>
      <c r="J89" s="65">
        <f t="shared" si="14"/>
        <v>-13.799999999999997</v>
      </c>
      <c r="K89" s="65">
        <f t="shared" si="14"/>
        <v>2.3999999999999986</v>
      </c>
      <c r="L89" s="65">
        <f t="shared" si="14"/>
        <v>-5.600000000000001</v>
      </c>
      <c r="M89" s="65">
        <f t="shared" si="14"/>
        <v>-14</v>
      </c>
      <c r="N89" s="66"/>
      <c r="O89" s="67">
        <f t="shared" si="15"/>
        <v>-31</v>
      </c>
      <c r="P89" s="71"/>
    </row>
    <row r="90" spans="1:16" ht="19.5" customHeight="1">
      <c r="A90" s="173" t="s">
        <v>50</v>
      </c>
      <c r="B90" s="174"/>
      <c r="C90" s="79"/>
      <c r="D90" s="103">
        <v>20</v>
      </c>
      <c r="E90" s="103" t="s">
        <v>147</v>
      </c>
      <c r="F90" s="103" t="s">
        <v>147</v>
      </c>
      <c r="G90" s="103" t="s">
        <v>147</v>
      </c>
      <c r="H90" s="103" t="s">
        <v>147</v>
      </c>
      <c r="I90" s="104" t="s">
        <v>147</v>
      </c>
      <c r="J90" s="103" t="s">
        <v>147</v>
      </c>
      <c r="K90" s="103" t="s">
        <v>147</v>
      </c>
      <c r="L90" s="103" t="s">
        <v>147</v>
      </c>
      <c r="M90" s="103" t="s">
        <v>147</v>
      </c>
      <c r="N90" s="104"/>
      <c r="O90" s="105" t="s">
        <v>147</v>
      </c>
      <c r="P90" s="57"/>
    </row>
    <row r="91" spans="1:16" ht="19.5" customHeight="1">
      <c r="A91" s="148"/>
      <c r="B91" s="133" t="s">
        <v>125</v>
      </c>
      <c r="C91" s="72"/>
      <c r="D91" s="61">
        <v>9.1</v>
      </c>
      <c r="E91" s="61">
        <v>7.1</v>
      </c>
      <c r="F91" s="61">
        <v>7.7</v>
      </c>
      <c r="G91" s="61">
        <v>8.5</v>
      </c>
      <c r="H91" s="61">
        <v>9.4</v>
      </c>
      <c r="I91" s="62"/>
      <c r="J91" s="61">
        <f aca="true" t="shared" si="16" ref="J91:M95">D91-E91</f>
        <v>2</v>
      </c>
      <c r="K91" s="61">
        <f t="shared" si="16"/>
        <v>-0.6000000000000005</v>
      </c>
      <c r="L91" s="61">
        <f t="shared" si="16"/>
        <v>-0.7999999999999998</v>
      </c>
      <c r="M91" s="61">
        <f t="shared" si="16"/>
        <v>-0.9000000000000004</v>
      </c>
      <c r="N91" s="62"/>
      <c r="O91" s="63">
        <f>D91-H91</f>
        <v>-0.3000000000000007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5.7</v>
      </c>
      <c r="E92" s="61">
        <v>2.7</v>
      </c>
      <c r="F92" s="61">
        <v>8</v>
      </c>
      <c r="G92" s="61">
        <v>2.8</v>
      </c>
      <c r="H92" s="61">
        <v>5.8</v>
      </c>
      <c r="I92" s="62"/>
      <c r="J92" s="61">
        <f t="shared" si="16"/>
        <v>3</v>
      </c>
      <c r="K92" s="61">
        <f t="shared" si="16"/>
        <v>-5.3</v>
      </c>
      <c r="L92" s="61">
        <f t="shared" si="16"/>
        <v>5.2</v>
      </c>
      <c r="M92" s="61">
        <f t="shared" si="16"/>
        <v>-3</v>
      </c>
      <c r="N92" s="62"/>
      <c r="O92" s="63">
        <f>D92-H92</f>
        <v>-0.09999999999999964</v>
      </c>
      <c r="P92" s="57"/>
    </row>
    <row r="93" spans="1:16" ht="19.5" customHeight="1">
      <c r="A93" s="148"/>
      <c r="B93" s="133" t="s">
        <v>127</v>
      </c>
      <c r="C93" s="72"/>
      <c r="D93" s="61">
        <v>28.7</v>
      </c>
      <c r="E93" s="61">
        <v>46.7</v>
      </c>
      <c r="F93" s="61">
        <v>50.9</v>
      </c>
      <c r="G93" s="61">
        <v>42.2</v>
      </c>
      <c r="H93" s="61">
        <v>51.9</v>
      </c>
      <c r="I93" s="62"/>
      <c r="J93" s="61">
        <f t="shared" si="16"/>
        <v>-18.000000000000004</v>
      </c>
      <c r="K93" s="61">
        <f t="shared" si="16"/>
        <v>-4.199999999999996</v>
      </c>
      <c r="L93" s="61">
        <f t="shared" si="16"/>
        <v>8.699999999999996</v>
      </c>
      <c r="M93" s="61">
        <f t="shared" si="16"/>
        <v>-9.699999999999996</v>
      </c>
      <c r="N93" s="62"/>
      <c r="O93" s="63">
        <f>D93-H93</f>
        <v>-23.2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15.3</v>
      </c>
      <c r="E94" s="61">
        <v>14.4</v>
      </c>
      <c r="F94" s="61">
        <v>18</v>
      </c>
      <c r="G94" s="61">
        <v>23.3</v>
      </c>
      <c r="H94" s="61">
        <v>34.5</v>
      </c>
      <c r="I94" s="62"/>
      <c r="J94" s="61">
        <f t="shared" si="16"/>
        <v>0.9000000000000004</v>
      </c>
      <c r="K94" s="61">
        <f t="shared" si="16"/>
        <v>-3.5999999999999996</v>
      </c>
      <c r="L94" s="61">
        <f t="shared" si="16"/>
        <v>-5.300000000000001</v>
      </c>
      <c r="M94" s="61">
        <f t="shared" si="16"/>
        <v>-11.2</v>
      </c>
      <c r="N94" s="75"/>
      <c r="O94" s="63">
        <f>D94-H94</f>
        <v>-19.2</v>
      </c>
      <c r="P94" s="57"/>
    </row>
    <row r="95" spans="1:16" ht="19.5" customHeight="1">
      <c r="A95" s="148"/>
      <c r="B95" s="134" t="s">
        <v>129</v>
      </c>
      <c r="C95" s="72"/>
      <c r="D95" s="65">
        <v>25.2</v>
      </c>
      <c r="E95" s="65">
        <v>39.1</v>
      </c>
      <c r="F95" s="65">
        <v>32.5</v>
      </c>
      <c r="G95" s="65">
        <v>31.1</v>
      </c>
      <c r="H95" s="65">
        <v>44.8</v>
      </c>
      <c r="I95" s="66"/>
      <c r="J95" s="65">
        <f t="shared" si="16"/>
        <v>-13.900000000000002</v>
      </c>
      <c r="K95" s="65">
        <f t="shared" si="16"/>
        <v>6.600000000000001</v>
      </c>
      <c r="L95" s="65">
        <f t="shared" si="16"/>
        <v>1.3999999999999986</v>
      </c>
      <c r="M95" s="65">
        <f t="shared" si="16"/>
        <v>-13.699999999999996</v>
      </c>
      <c r="N95" s="66"/>
      <c r="O95" s="67">
        <f>D95-H95</f>
        <v>-19.599999999999998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39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40.6</v>
      </c>
      <c r="E97" s="61">
        <v>45.9</v>
      </c>
      <c r="F97" s="61">
        <v>46.1</v>
      </c>
      <c r="G97" s="61">
        <v>43.7</v>
      </c>
      <c r="H97" s="61">
        <v>88.1</v>
      </c>
      <c r="I97" s="62"/>
      <c r="J97" s="61">
        <f aca="true" t="shared" si="17" ref="J97:M103">D97-E97</f>
        <v>-5.299999999999997</v>
      </c>
      <c r="K97" s="61">
        <f t="shared" si="17"/>
        <v>-0.20000000000000284</v>
      </c>
      <c r="L97" s="61">
        <f t="shared" si="17"/>
        <v>2.3999999999999986</v>
      </c>
      <c r="M97" s="61">
        <f t="shared" si="17"/>
        <v>-44.39999999999999</v>
      </c>
      <c r="N97" s="62"/>
      <c r="O97" s="63">
        <f aca="true" t="shared" si="18" ref="O97:O103">D97-H97</f>
        <v>-47.49999999999999</v>
      </c>
      <c r="P97" s="57"/>
    </row>
    <row r="98" spans="1:16" ht="19.5" customHeight="1">
      <c r="A98" s="148"/>
      <c r="B98" s="133" t="s">
        <v>131</v>
      </c>
      <c r="C98" s="72"/>
      <c r="D98" s="61">
        <v>9.1</v>
      </c>
      <c r="E98" s="61">
        <v>7.2</v>
      </c>
      <c r="F98" s="61">
        <v>6.8</v>
      </c>
      <c r="G98" s="61">
        <v>7</v>
      </c>
      <c r="H98" s="61">
        <v>17.3</v>
      </c>
      <c r="I98" s="62"/>
      <c r="J98" s="61">
        <f t="shared" si="17"/>
        <v>1.8999999999999995</v>
      </c>
      <c r="K98" s="61">
        <f t="shared" si="17"/>
        <v>0.40000000000000036</v>
      </c>
      <c r="L98" s="61">
        <f t="shared" si="17"/>
        <v>-0.20000000000000018</v>
      </c>
      <c r="M98" s="61">
        <f t="shared" si="17"/>
        <v>-10.3</v>
      </c>
      <c r="N98" s="62"/>
      <c r="O98" s="63">
        <f t="shared" si="18"/>
        <v>-8.200000000000001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33.8</v>
      </c>
      <c r="E99" s="61">
        <v>18.2</v>
      </c>
      <c r="F99" s="61">
        <v>30.1</v>
      </c>
      <c r="G99" s="61">
        <v>27.4</v>
      </c>
      <c r="H99" s="61">
        <v>40.9</v>
      </c>
      <c r="I99" s="62"/>
      <c r="J99" s="61">
        <f t="shared" si="17"/>
        <v>15.599999999999998</v>
      </c>
      <c r="K99" s="61">
        <f t="shared" si="17"/>
        <v>-11.900000000000002</v>
      </c>
      <c r="L99" s="61">
        <f t="shared" si="17"/>
        <v>2.700000000000003</v>
      </c>
      <c r="M99" s="61">
        <f t="shared" si="17"/>
        <v>-13.5</v>
      </c>
      <c r="N99" s="75"/>
      <c r="O99" s="63">
        <f t="shared" si="18"/>
        <v>-7.100000000000001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19.1</v>
      </c>
      <c r="E100" s="61">
        <v>18.3</v>
      </c>
      <c r="F100" s="61">
        <v>33.3</v>
      </c>
      <c r="G100" s="61">
        <v>26.2</v>
      </c>
      <c r="H100" s="61">
        <v>32.6</v>
      </c>
      <c r="I100" s="62"/>
      <c r="J100" s="61">
        <f t="shared" si="17"/>
        <v>0.8000000000000007</v>
      </c>
      <c r="K100" s="61">
        <f t="shared" si="17"/>
        <v>-14.999999999999996</v>
      </c>
      <c r="L100" s="61">
        <f t="shared" si="17"/>
        <v>7.099999999999998</v>
      </c>
      <c r="M100" s="61">
        <f t="shared" si="17"/>
        <v>-6.400000000000002</v>
      </c>
      <c r="N100" s="62"/>
      <c r="O100" s="63">
        <f t="shared" si="18"/>
        <v>-13.5</v>
      </c>
      <c r="P100" s="76"/>
    </row>
    <row r="101" spans="1:17" ht="19.5" customHeight="1">
      <c r="A101" s="148"/>
      <c r="B101" s="131" t="s">
        <v>134</v>
      </c>
      <c r="C101" s="60"/>
      <c r="D101" s="61">
        <v>32.3</v>
      </c>
      <c r="E101" s="61">
        <v>21</v>
      </c>
      <c r="F101" s="61">
        <v>20.3</v>
      </c>
      <c r="G101" s="61">
        <v>23.9</v>
      </c>
      <c r="H101" s="61">
        <v>35</v>
      </c>
      <c r="I101" s="62"/>
      <c r="J101" s="61">
        <f t="shared" si="17"/>
        <v>11.299999999999997</v>
      </c>
      <c r="K101" s="61">
        <f t="shared" si="17"/>
        <v>0.6999999999999993</v>
      </c>
      <c r="L101" s="61">
        <f t="shared" si="17"/>
        <v>-3.599999999999998</v>
      </c>
      <c r="M101" s="61">
        <f t="shared" si="17"/>
        <v>-11.100000000000001</v>
      </c>
      <c r="N101" s="62"/>
      <c r="O101" s="63">
        <f t="shared" si="18"/>
        <v>-2.700000000000003</v>
      </c>
      <c r="P101" s="57"/>
      <c r="Q101" s="121"/>
    </row>
    <row r="102" spans="1:17" s="59" customFormat="1" ht="19.5" customHeight="1">
      <c r="A102" s="148"/>
      <c r="B102" s="131" t="s">
        <v>135</v>
      </c>
      <c r="C102" s="60"/>
      <c r="D102" s="61">
        <v>28.5</v>
      </c>
      <c r="E102" s="61">
        <v>26.9</v>
      </c>
      <c r="F102" s="61">
        <v>31</v>
      </c>
      <c r="G102" s="61">
        <v>29.1</v>
      </c>
      <c r="H102" s="61">
        <v>34.2</v>
      </c>
      <c r="I102" s="62"/>
      <c r="J102" s="61">
        <f t="shared" si="17"/>
        <v>1.6000000000000014</v>
      </c>
      <c r="K102" s="61">
        <f t="shared" si="17"/>
        <v>-4.100000000000001</v>
      </c>
      <c r="L102" s="61">
        <f t="shared" si="17"/>
        <v>1.8999999999999986</v>
      </c>
      <c r="M102" s="61">
        <f t="shared" si="17"/>
        <v>-5.100000000000001</v>
      </c>
      <c r="N102" s="62"/>
      <c r="O102" s="63">
        <f t="shared" si="18"/>
        <v>-5.700000000000003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5.2</v>
      </c>
      <c r="E103" s="65">
        <v>0.5</v>
      </c>
      <c r="F103" s="65">
        <v>6</v>
      </c>
      <c r="G103" s="65">
        <v>8.1</v>
      </c>
      <c r="H103" s="65">
        <v>14.7</v>
      </c>
      <c r="I103" s="66"/>
      <c r="J103" s="65">
        <f t="shared" si="17"/>
        <v>4.7</v>
      </c>
      <c r="K103" s="65">
        <f t="shared" si="17"/>
        <v>-5.5</v>
      </c>
      <c r="L103" s="65">
        <f t="shared" si="17"/>
        <v>-2.0999999999999996</v>
      </c>
      <c r="M103" s="65">
        <f t="shared" si="17"/>
        <v>-6.6</v>
      </c>
      <c r="N103" s="66"/>
      <c r="O103" s="67">
        <f t="shared" si="18"/>
        <v>-9.5</v>
      </c>
      <c r="P103" s="71"/>
    </row>
    <row r="104" spans="1:16" ht="19.5" customHeight="1">
      <c r="A104" s="173" t="s">
        <v>51</v>
      </c>
      <c r="B104" s="174"/>
      <c r="C104" s="55"/>
      <c r="D104" s="103">
        <v>57.3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31</v>
      </c>
      <c r="E105" s="61">
        <v>36.2</v>
      </c>
      <c r="F105" s="61">
        <v>31.7</v>
      </c>
      <c r="G105" s="61">
        <v>44.6</v>
      </c>
      <c r="H105" s="61">
        <v>50.8</v>
      </c>
      <c r="I105" s="62"/>
      <c r="J105" s="61">
        <f aca="true" t="shared" si="19" ref="J105:M112">D105-E105</f>
        <v>-5.200000000000003</v>
      </c>
      <c r="K105" s="61">
        <f t="shared" si="19"/>
        <v>4.5000000000000036</v>
      </c>
      <c r="L105" s="61">
        <f t="shared" si="19"/>
        <v>-12.900000000000002</v>
      </c>
      <c r="M105" s="61">
        <f t="shared" si="19"/>
        <v>-6.199999999999996</v>
      </c>
      <c r="N105" s="62"/>
      <c r="O105" s="63">
        <f aca="true" t="shared" si="20" ref="O105:O112">D105-H105</f>
        <v>-19.799999999999997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36.4</v>
      </c>
      <c r="E106" s="61">
        <v>30.8</v>
      </c>
      <c r="F106" s="61">
        <v>35.9</v>
      </c>
      <c r="G106" s="61">
        <v>39.6</v>
      </c>
      <c r="H106" s="61">
        <v>37.7</v>
      </c>
      <c r="I106" s="62"/>
      <c r="J106" s="61">
        <f t="shared" si="19"/>
        <v>5.599999999999998</v>
      </c>
      <c r="K106" s="61">
        <f t="shared" si="19"/>
        <v>-5.099999999999998</v>
      </c>
      <c r="L106" s="61">
        <f t="shared" si="19"/>
        <v>-3.700000000000003</v>
      </c>
      <c r="M106" s="61">
        <f t="shared" si="19"/>
        <v>1.8999999999999986</v>
      </c>
      <c r="N106" s="62"/>
      <c r="O106" s="63">
        <f t="shared" si="20"/>
        <v>-1.3000000000000043</v>
      </c>
      <c r="P106" s="57"/>
    </row>
    <row r="107" spans="1:16" ht="19.5" customHeight="1">
      <c r="A107" s="148"/>
      <c r="B107" s="133" t="s">
        <v>139</v>
      </c>
      <c r="C107" s="72"/>
      <c r="D107" s="61">
        <v>11.5</v>
      </c>
      <c r="E107" s="61">
        <v>11.6</v>
      </c>
      <c r="F107" s="61">
        <v>16.7</v>
      </c>
      <c r="G107" s="61">
        <v>27.4</v>
      </c>
      <c r="H107" s="61">
        <v>33.7</v>
      </c>
      <c r="I107" s="62"/>
      <c r="J107" s="61">
        <f t="shared" si="19"/>
        <v>-0.09999999999999964</v>
      </c>
      <c r="K107" s="61">
        <f t="shared" si="19"/>
        <v>-5.1</v>
      </c>
      <c r="L107" s="61">
        <f t="shared" si="19"/>
        <v>-10.7</v>
      </c>
      <c r="M107" s="61">
        <f t="shared" si="19"/>
        <v>-6.300000000000004</v>
      </c>
      <c r="N107" s="62"/>
      <c r="O107" s="63">
        <f t="shared" si="20"/>
        <v>-22.200000000000003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21.9</v>
      </c>
      <c r="E108" s="61">
        <v>22.5</v>
      </c>
      <c r="F108" s="61">
        <v>29.8</v>
      </c>
      <c r="G108" s="61">
        <v>45.7</v>
      </c>
      <c r="H108" s="61">
        <v>41.2</v>
      </c>
      <c r="I108" s="62"/>
      <c r="J108" s="61">
        <f t="shared" si="19"/>
        <v>-0.6000000000000014</v>
      </c>
      <c r="K108" s="61">
        <f t="shared" si="19"/>
        <v>-7.300000000000001</v>
      </c>
      <c r="L108" s="61">
        <f t="shared" si="19"/>
        <v>-15.900000000000002</v>
      </c>
      <c r="M108" s="61">
        <f t="shared" si="19"/>
        <v>4.5</v>
      </c>
      <c r="N108" s="75"/>
      <c r="O108" s="63">
        <f t="shared" si="20"/>
        <v>-19.300000000000004</v>
      </c>
      <c r="P108" s="57"/>
    </row>
    <row r="109" spans="1:18" s="59" customFormat="1" ht="19.5" customHeight="1">
      <c r="A109" s="148"/>
      <c r="B109" s="133" t="s">
        <v>141</v>
      </c>
      <c r="C109" s="72"/>
      <c r="D109" s="61">
        <v>21.2</v>
      </c>
      <c r="E109" s="61">
        <v>23.4</v>
      </c>
      <c r="F109" s="61">
        <v>35.4</v>
      </c>
      <c r="G109" s="61">
        <v>34.7</v>
      </c>
      <c r="H109" s="61">
        <v>43</v>
      </c>
      <c r="I109" s="62"/>
      <c r="J109" s="61">
        <f t="shared" si="19"/>
        <v>-2.1999999999999993</v>
      </c>
      <c r="K109" s="61">
        <f t="shared" si="19"/>
        <v>-12</v>
      </c>
      <c r="L109" s="61">
        <f t="shared" si="19"/>
        <v>0.6999999999999957</v>
      </c>
      <c r="M109" s="61">
        <f t="shared" si="19"/>
        <v>-8.299999999999997</v>
      </c>
      <c r="N109" s="62"/>
      <c r="O109" s="63">
        <f t="shared" si="20"/>
        <v>-21.8</v>
      </c>
      <c r="P109" s="57"/>
      <c r="Q109" s="119"/>
      <c r="R109" s="119"/>
    </row>
    <row r="110" spans="1:16" ht="19.5" customHeight="1">
      <c r="A110" s="148"/>
      <c r="B110" s="133" t="s">
        <v>142</v>
      </c>
      <c r="C110" s="72"/>
      <c r="D110" s="61">
        <v>68</v>
      </c>
      <c r="E110" s="61">
        <v>76</v>
      </c>
      <c r="F110" s="61">
        <v>61.3</v>
      </c>
      <c r="G110" s="61">
        <v>54.6</v>
      </c>
      <c r="H110" s="61">
        <v>40.2</v>
      </c>
      <c r="I110" s="62"/>
      <c r="J110" s="61">
        <f t="shared" si="19"/>
        <v>-8</v>
      </c>
      <c r="K110" s="61">
        <f t="shared" si="19"/>
        <v>14.700000000000003</v>
      </c>
      <c r="L110" s="61">
        <f t="shared" si="19"/>
        <v>6.699999999999996</v>
      </c>
      <c r="M110" s="61">
        <f t="shared" si="19"/>
        <v>14.399999999999999</v>
      </c>
      <c r="N110" s="62"/>
      <c r="O110" s="63">
        <f t="shared" si="20"/>
        <v>27.799999999999997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6</v>
      </c>
      <c r="E111" s="61">
        <v>4.2</v>
      </c>
      <c r="F111" s="61">
        <v>2</v>
      </c>
      <c r="G111" s="61">
        <v>8.7</v>
      </c>
      <c r="H111" s="61">
        <v>6.8</v>
      </c>
      <c r="I111" s="62"/>
      <c r="J111" s="61">
        <f t="shared" si="19"/>
        <v>1.7999999999999998</v>
      </c>
      <c r="K111" s="61">
        <f t="shared" si="19"/>
        <v>2.2</v>
      </c>
      <c r="L111" s="61">
        <f t="shared" si="19"/>
        <v>-6.699999999999999</v>
      </c>
      <c r="M111" s="61">
        <f t="shared" si="19"/>
        <v>1.8999999999999995</v>
      </c>
      <c r="N111" s="62"/>
      <c r="O111" s="63">
        <f t="shared" si="20"/>
        <v>-0.7999999999999998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12.2</v>
      </c>
      <c r="E112" s="65">
        <v>37.5</v>
      </c>
      <c r="F112" s="65">
        <v>29.1</v>
      </c>
      <c r="G112" s="65">
        <v>24</v>
      </c>
      <c r="H112" s="65">
        <v>19.5</v>
      </c>
      <c r="I112" s="66"/>
      <c r="J112" s="65">
        <f t="shared" si="19"/>
        <v>-25.3</v>
      </c>
      <c r="K112" s="65">
        <f t="shared" si="19"/>
        <v>8.399999999999999</v>
      </c>
      <c r="L112" s="65">
        <f t="shared" si="19"/>
        <v>5.100000000000001</v>
      </c>
      <c r="M112" s="65">
        <f t="shared" si="19"/>
        <v>4.5</v>
      </c>
      <c r="N112" s="66"/>
      <c r="O112" s="67">
        <f t="shared" si="20"/>
        <v>-7.300000000000001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6" s="59" customFormat="1" ht="19.5" customHeight="1">
      <c r="A114" s="177" t="s">
        <v>53</v>
      </c>
      <c r="B114" s="178"/>
      <c r="C114" s="122"/>
      <c r="D114" s="103">
        <v>14.5</v>
      </c>
      <c r="E114" s="103">
        <v>18.9</v>
      </c>
      <c r="F114" s="103">
        <v>25.7</v>
      </c>
      <c r="G114" s="103">
        <v>28</v>
      </c>
      <c r="H114" s="103">
        <v>43.8</v>
      </c>
      <c r="I114" s="104"/>
      <c r="J114" s="103">
        <f aca="true" t="shared" si="21" ref="J114:M115">D114-E114</f>
        <v>-4.399999999999999</v>
      </c>
      <c r="K114" s="103">
        <f t="shared" si="21"/>
        <v>-6.800000000000001</v>
      </c>
      <c r="L114" s="103">
        <f t="shared" si="21"/>
        <v>-2.3000000000000007</v>
      </c>
      <c r="M114" s="103">
        <f t="shared" si="21"/>
        <v>-15.799999999999997</v>
      </c>
      <c r="N114" s="104"/>
      <c r="O114" s="105">
        <f>D114-H114</f>
        <v>-29.299999999999997</v>
      </c>
      <c r="P114" s="106"/>
    </row>
    <row r="115" spans="1:16" s="74" customFormat="1" ht="19.5" customHeight="1">
      <c r="A115" s="179" t="s">
        <v>52</v>
      </c>
      <c r="B115" s="180"/>
      <c r="C115" s="123"/>
      <c r="D115" s="152">
        <v>39.2</v>
      </c>
      <c r="E115" s="152">
        <v>44.7</v>
      </c>
      <c r="F115" s="152">
        <v>32.7</v>
      </c>
      <c r="G115" s="152">
        <v>44.3</v>
      </c>
      <c r="H115" s="152">
        <v>39.4</v>
      </c>
      <c r="I115" s="153"/>
      <c r="J115" s="152">
        <f t="shared" si="21"/>
        <v>-5.5</v>
      </c>
      <c r="K115" s="152">
        <f t="shared" si="21"/>
        <v>12</v>
      </c>
      <c r="L115" s="152">
        <f t="shared" si="21"/>
        <v>-11.599999999999994</v>
      </c>
      <c r="M115" s="152">
        <f t="shared" si="21"/>
        <v>4.899999999999999</v>
      </c>
      <c r="N115" s="154"/>
      <c r="O115" s="155">
        <f>D115-H115</f>
        <v>-0.19999999999999574</v>
      </c>
      <c r="P115" s="107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106"/>
    </row>
    <row r="117" spans="1:16" s="59" customFormat="1" ht="19.5" customHeight="1">
      <c r="A117" s="177" t="s">
        <v>54</v>
      </c>
      <c r="B117" s="178"/>
      <c r="C117" s="122"/>
      <c r="D117" s="103">
        <v>12.5</v>
      </c>
      <c r="E117" s="103">
        <v>15</v>
      </c>
      <c r="F117" s="103">
        <v>22.6</v>
      </c>
      <c r="G117" s="103">
        <v>23.4</v>
      </c>
      <c r="H117" s="103">
        <v>30.4</v>
      </c>
      <c r="I117" s="104"/>
      <c r="J117" s="103">
        <f aca="true" t="shared" si="22" ref="J117:M119">D117-E117</f>
        <v>-2.5</v>
      </c>
      <c r="K117" s="103">
        <f t="shared" si="22"/>
        <v>-7.600000000000001</v>
      </c>
      <c r="L117" s="103">
        <f t="shared" si="22"/>
        <v>-0.7999999999999972</v>
      </c>
      <c r="M117" s="103">
        <f t="shared" si="22"/>
        <v>-7</v>
      </c>
      <c r="N117" s="104"/>
      <c r="O117" s="105">
        <f>D117-H117</f>
        <v>-17.9</v>
      </c>
      <c r="P117" s="106"/>
    </row>
    <row r="118" spans="1:16" ht="19.5" customHeight="1">
      <c r="A118" s="177" t="s">
        <v>55</v>
      </c>
      <c r="B118" s="178"/>
      <c r="C118" s="122"/>
      <c r="D118" s="103">
        <v>16.5</v>
      </c>
      <c r="E118" s="103">
        <v>16.7</v>
      </c>
      <c r="F118" s="103">
        <v>21.8</v>
      </c>
      <c r="G118" s="103">
        <v>31.7</v>
      </c>
      <c r="H118" s="103">
        <v>35</v>
      </c>
      <c r="I118" s="104"/>
      <c r="J118" s="103">
        <f t="shared" si="22"/>
        <v>-0.1999999999999993</v>
      </c>
      <c r="K118" s="103">
        <f t="shared" si="22"/>
        <v>-5.100000000000001</v>
      </c>
      <c r="L118" s="103">
        <f t="shared" si="22"/>
        <v>-9.899999999999999</v>
      </c>
      <c r="M118" s="103">
        <f t="shared" si="22"/>
        <v>-3.3000000000000007</v>
      </c>
      <c r="N118" s="104"/>
      <c r="O118" s="105">
        <f>D118-H118</f>
        <v>-18.5</v>
      </c>
      <c r="P118" s="106"/>
    </row>
    <row r="119" spans="1:16" s="59" customFormat="1" ht="19.5" customHeight="1">
      <c r="A119" s="179" t="s">
        <v>56</v>
      </c>
      <c r="B119" s="180"/>
      <c r="C119" s="123"/>
      <c r="D119" s="152">
        <v>33.8</v>
      </c>
      <c r="E119" s="152">
        <v>29.6</v>
      </c>
      <c r="F119" s="152">
        <v>31.6</v>
      </c>
      <c r="G119" s="152">
        <v>28.3</v>
      </c>
      <c r="H119" s="152">
        <v>30.2</v>
      </c>
      <c r="I119" s="153"/>
      <c r="J119" s="152">
        <f t="shared" si="22"/>
        <v>4.199999999999996</v>
      </c>
      <c r="K119" s="152">
        <f t="shared" si="22"/>
        <v>-2</v>
      </c>
      <c r="L119" s="152">
        <f t="shared" si="22"/>
        <v>3.3000000000000007</v>
      </c>
      <c r="M119" s="152">
        <f t="shared" si="22"/>
        <v>-1.8999999999999986</v>
      </c>
      <c r="N119" s="153"/>
      <c r="O119" s="155">
        <f>D119-H119</f>
        <v>3.599999999999998</v>
      </c>
      <c r="P119" s="107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106"/>
    </row>
    <row r="121" spans="1:16" ht="19.5" customHeight="1">
      <c r="A121" s="177" t="s">
        <v>58</v>
      </c>
      <c r="B121" s="178"/>
      <c r="C121" s="122"/>
      <c r="D121" s="103">
        <v>41.4</v>
      </c>
      <c r="E121" s="103">
        <v>48.7</v>
      </c>
      <c r="F121" s="103">
        <v>52.9</v>
      </c>
      <c r="G121" s="103">
        <v>57.8</v>
      </c>
      <c r="H121" s="103">
        <v>69</v>
      </c>
      <c r="I121" s="104"/>
      <c r="J121" s="103">
        <f aca="true" t="shared" si="23" ref="J121:M124">D121-E121</f>
        <v>-7.300000000000004</v>
      </c>
      <c r="K121" s="103">
        <f t="shared" si="23"/>
        <v>-4.199999999999996</v>
      </c>
      <c r="L121" s="103">
        <f t="shared" si="23"/>
        <v>-4.899999999999999</v>
      </c>
      <c r="M121" s="103">
        <f t="shared" si="23"/>
        <v>-11.200000000000003</v>
      </c>
      <c r="N121" s="104"/>
      <c r="O121" s="105">
        <f>D121-H121</f>
        <v>-27.6</v>
      </c>
      <c r="P121" s="106"/>
    </row>
    <row r="122" spans="1:16" ht="19.5" customHeight="1">
      <c r="A122" s="177" t="s">
        <v>59</v>
      </c>
      <c r="B122" s="178"/>
      <c r="C122" s="122"/>
      <c r="D122" s="103">
        <v>17.9</v>
      </c>
      <c r="E122" s="103">
        <v>33.6</v>
      </c>
      <c r="F122" s="103">
        <v>23</v>
      </c>
      <c r="G122" s="103">
        <v>18.5</v>
      </c>
      <c r="H122" s="103">
        <v>26</v>
      </c>
      <c r="I122" s="104"/>
      <c r="J122" s="103">
        <f t="shared" si="23"/>
        <v>-15.700000000000003</v>
      </c>
      <c r="K122" s="103">
        <f t="shared" si="23"/>
        <v>10.600000000000001</v>
      </c>
      <c r="L122" s="103">
        <f t="shared" si="23"/>
        <v>4.5</v>
      </c>
      <c r="M122" s="103">
        <f t="shared" si="23"/>
        <v>-7.5</v>
      </c>
      <c r="N122" s="104"/>
      <c r="O122" s="105">
        <f>D122-H122</f>
        <v>-8.100000000000001</v>
      </c>
      <c r="P122" s="106"/>
    </row>
    <row r="123" spans="1:16" ht="19.5" customHeight="1">
      <c r="A123" s="177" t="s">
        <v>60</v>
      </c>
      <c r="B123" s="178"/>
      <c r="C123" s="122"/>
      <c r="D123" s="103">
        <v>11.7</v>
      </c>
      <c r="E123" s="103">
        <v>4.6</v>
      </c>
      <c r="F123" s="103">
        <v>10.2</v>
      </c>
      <c r="G123" s="103">
        <v>11.1</v>
      </c>
      <c r="H123" s="103">
        <v>13.2</v>
      </c>
      <c r="I123" s="104"/>
      <c r="J123" s="103">
        <f t="shared" si="23"/>
        <v>7.1</v>
      </c>
      <c r="K123" s="103">
        <f t="shared" si="23"/>
        <v>-5.6</v>
      </c>
      <c r="L123" s="103">
        <f t="shared" si="23"/>
        <v>-0.9000000000000004</v>
      </c>
      <c r="M123" s="103">
        <f t="shared" si="23"/>
        <v>-2.0999999999999996</v>
      </c>
      <c r="N123" s="104"/>
      <c r="O123" s="105">
        <f>D123-H123</f>
        <v>-1.5</v>
      </c>
      <c r="P123" s="106"/>
    </row>
    <row r="124" spans="1:16" ht="19.5" customHeight="1">
      <c r="A124" s="179" t="s">
        <v>61</v>
      </c>
      <c r="B124" s="180"/>
      <c r="C124" s="123"/>
      <c r="D124" s="152">
        <v>42</v>
      </c>
      <c r="E124" s="152">
        <v>53</v>
      </c>
      <c r="F124" s="152">
        <v>54</v>
      </c>
      <c r="G124" s="152">
        <v>50.4</v>
      </c>
      <c r="H124" s="152">
        <v>53</v>
      </c>
      <c r="I124" s="153"/>
      <c r="J124" s="152">
        <f t="shared" si="23"/>
        <v>-11</v>
      </c>
      <c r="K124" s="152">
        <f t="shared" si="23"/>
        <v>-1</v>
      </c>
      <c r="L124" s="152">
        <f t="shared" si="23"/>
        <v>3.6000000000000014</v>
      </c>
      <c r="M124" s="152">
        <f t="shared" si="23"/>
        <v>-2.6000000000000014</v>
      </c>
      <c r="N124" s="153"/>
      <c r="O124" s="155">
        <f>D124-H124</f>
        <v>-11</v>
      </c>
      <c r="P124" s="107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106"/>
    </row>
    <row r="126" spans="1:16" ht="16.5" customHeight="1">
      <c r="A126" s="171" t="s">
        <v>57</v>
      </c>
      <c r="B126" s="172"/>
      <c r="C126" s="55"/>
      <c r="D126" s="103">
        <v>64.2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106"/>
    </row>
    <row r="127" spans="1:16" ht="19.5" customHeight="1">
      <c r="A127" s="148"/>
      <c r="B127" s="133" t="s">
        <v>62</v>
      </c>
      <c r="C127" s="72"/>
      <c r="D127" s="61">
        <v>24.9</v>
      </c>
      <c r="E127" s="61">
        <v>24.8</v>
      </c>
      <c r="F127" s="61">
        <v>41.3</v>
      </c>
      <c r="G127" s="61">
        <v>26</v>
      </c>
      <c r="H127" s="61">
        <v>34.6</v>
      </c>
      <c r="I127" s="62"/>
      <c r="J127" s="61">
        <f aca="true" t="shared" si="24" ref="J127:M131">D127-E127</f>
        <v>0.09999999999999787</v>
      </c>
      <c r="K127" s="61">
        <f t="shared" si="24"/>
        <v>-16.499999999999996</v>
      </c>
      <c r="L127" s="61">
        <f t="shared" si="24"/>
        <v>15.299999999999997</v>
      </c>
      <c r="M127" s="61">
        <f t="shared" si="24"/>
        <v>-8.600000000000001</v>
      </c>
      <c r="N127" s="75"/>
      <c r="O127" s="63">
        <f>D127-H127</f>
        <v>-9.700000000000003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42.4</v>
      </c>
      <c r="E128" s="61">
        <v>38.5</v>
      </c>
      <c r="F128" s="61">
        <v>46.2</v>
      </c>
      <c r="G128" s="61">
        <v>53.1</v>
      </c>
      <c r="H128" s="61">
        <v>90.6</v>
      </c>
      <c r="I128" s="62"/>
      <c r="J128" s="61">
        <f t="shared" si="24"/>
        <v>3.8999999999999986</v>
      </c>
      <c r="K128" s="61">
        <f t="shared" si="24"/>
        <v>-7.700000000000003</v>
      </c>
      <c r="L128" s="61">
        <f t="shared" si="24"/>
        <v>-6.899999999999999</v>
      </c>
      <c r="M128" s="61">
        <f t="shared" si="24"/>
        <v>-37.49999999999999</v>
      </c>
      <c r="N128" s="75"/>
      <c r="O128" s="63">
        <f>D128-H128</f>
        <v>-48.199999999999996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52.5</v>
      </c>
      <c r="E129" s="61">
        <v>50.2</v>
      </c>
      <c r="F129" s="61">
        <v>49.4</v>
      </c>
      <c r="G129" s="61">
        <v>29.6</v>
      </c>
      <c r="H129" s="61">
        <v>43.3</v>
      </c>
      <c r="I129" s="62"/>
      <c r="J129" s="61">
        <f t="shared" si="24"/>
        <v>2.299999999999997</v>
      </c>
      <c r="K129" s="61">
        <f t="shared" si="24"/>
        <v>0.8000000000000043</v>
      </c>
      <c r="L129" s="61">
        <f t="shared" si="24"/>
        <v>19.799999999999997</v>
      </c>
      <c r="M129" s="61">
        <f t="shared" si="24"/>
        <v>-13.699999999999996</v>
      </c>
      <c r="N129" s="75"/>
      <c r="O129" s="63">
        <f>D129-H129</f>
        <v>9.200000000000003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35</v>
      </c>
      <c r="E130" s="61">
        <v>35.6</v>
      </c>
      <c r="F130" s="61">
        <v>49.5</v>
      </c>
      <c r="G130" s="61">
        <v>55.7</v>
      </c>
      <c r="H130" s="61">
        <v>74</v>
      </c>
      <c r="I130" s="62"/>
      <c r="J130" s="61">
        <f t="shared" si="24"/>
        <v>-0.6000000000000014</v>
      </c>
      <c r="K130" s="61">
        <f t="shared" si="24"/>
        <v>-13.899999999999999</v>
      </c>
      <c r="L130" s="61">
        <f t="shared" si="24"/>
        <v>-6.200000000000003</v>
      </c>
      <c r="M130" s="61">
        <f t="shared" si="24"/>
        <v>-18.299999999999997</v>
      </c>
      <c r="N130" s="75"/>
      <c r="O130" s="63">
        <f>D130-H130</f>
        <v>-39</v>
      </c>
      <c r="P130" s="57"/>
    </row>
    <row r="131" spans="1:16" ht="19.5" customHeight="1">
      <c r="A131" s="148"/>
      <c r="B131" s="133" t="s">
        <v>66</v>
      </c>
      <c r="C131" s="72"/>
      <c r="D131" s="61">
        <v>18.9</v>
      </c>
      <c r="E131" s="61">
        <v>45.9</v>
      </c>
      <c r="F131" s="61">
        <v>41.3</v>
      </c>
      <c r="G131" s="61">
        <v>46.6</v>
      </c>
      <c r="H131" s="61">
        <v>62.8</v>
      </c>
      <c r="I131" s="62"/>
      <c r="J131" s="61">
        <f t="shared" si="24"/>
        <v>-27</v>
      </c>
      <c r="K131" s="61">
        <f t="shared" si="24"/>
        <v>4.600000000000001</v>
      </c>
      <c r="L131" s="61">
        <f t="shared" si="24"/>
        <v>-5.300000000000004</v>
      </c>
      <c r="M131" s="61">
        <f t="shared" si="24"/>
        <v>-16.199999999999996</v>
      </c>
      <c r="N131" s="62"/>
      <c r="O131" s="63">
        <f>D131-H131</f>
        <v>-43.9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36"/>
  <sheetViews>
    <sheetView showGridLines="0" zoomScaleSheetLayoutView="25" workbookViewId="0" topLeftCell="A34">
      <selection activeCell="D37" sqref="D37"/>
    </sheetView>
  </sheetViews>
  <sheetFormatPr defaultColWidth="9.00390625" defaultRowHeight="12"/>
  <cols>
    <col min="1" max="1" width="2.125" style="1" customWidth="1"/>
    <col min="2" max="2" width="20.875" style="6" customWidth="1"/>
    <col min="3" max="3" width="2.125" style="6" customWidth="1"/>
    <col min="4" max="5" width="11.875" style="96" customWidth="1"/>
    <col min="6" max="6" width="11.875" style="102" customWidth="1"/>
    <col min="7" max="7" width="11.875" style="8" customWidth="1"/>
    <col min="8" max="8" width="11.375" style="96" customWidth="1"/>
    <col min="9" max="9" width="0.875" style="96" customWidth="1"/>
    <col min="10" max="10" width="11.875" style="8" customWidth="1"/>
    <col min="11" max="11" width="11.875" style="96" customWidth="1"/>
    <col min="12" max="12" width="11.875" style="8" customWidth="1"/>
    <col min="13" max="13" width="11.375" style="96" customWidth="1"/>
    <col min="14" max="14" width="0.5" style="96" customWidth="1"/>
    <col min="15" max="15" width="11.375" style="8" customWidth="1"/>
    <col min="16" max="16" width="1.12109375" style="8" customWidth="1"/>
    <col min="17" max="17" width="3.875" style="6" customWidth="1"/>
    <col min="18" max="16384" width="9.375" style="6" customWidth="1"/>
  </cols>
  <sheetData>
    <row r="1" spans="2:16" ht="11.25">
      <c r="B1" s="1"/>
      <c r="C1" s="1"/>
      <c r="D1" s="2"/>
      <c r="E1" s="2"/>
      <c r="F1" s="3"/>
      <c r="G1" s="4"/>
      <c r="H1" s="2"/>
      <c r="I1" s="2"/>
      <c r="J1" s="4"/>
      <c r="K1" s="2"/>
      <c r="L1" s="4"/>
      <c r="M1" s="2"/>
      <c r="N1" s="2"/>
      <c r="O1" s="5"/>
      <c r="P1" s="5"/>
    </row>
    <row r="2" spans="2:16" ht="17.25" customHeight="1">
      <c r="B2" s="7"/>
      <c r="C2" s="7"/>
      <c r="D2" s="7"/>
      <c r="E2" s="7"/>
      <c r="F2" s="7"/>
      <c r="G2" s="7"/>
      <c r="H2" s="7"/>
      <c r="I2" s="7"/>
      <c r="J2" s="7"/>
      <c r="K2" s="7"/>
      <c r="M2" s="9"/>
      <c r="N2" s="9"/>
      <c r="O2" s="10" t="s">
        <v>86</v>
      </c>
      <c r="P2" s="10"/>
    </row>
    <row r="3" spans="1:16" s="12" customFormat="1" ht="15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M3" s="13"/>
      <c r="N3" s="13"/>
      <c r="O3" s="14"/>
      <c r="P3" s="14"/>
    </row>
    <row r="4" spans="1:16" s="20" customFormat="1" ht="7.5" customHeight="1">
      <c r="A4" s="15"/>
      <c r="B4" s="15"/>
      <c r="C4" s="15"/>
      <c r="D4" s="16"/>
      <c r="E4" s="16"/>
      <c r="F4" s="17"/>
      <c r="G4" s="18"/>
      <c r="H4" s="16"/>
      <c r="I4" s="16"/>
      <c r="J4" s="18"/>
      <c r="K4" s="16"/>
      <c r="L4" s="18"/>
      <c r="M4" s="16"/>
      <c r="N4" s="16"/>
      <c r="O4" s="19"/>
      <c r="P4" s="19"/>
    </row>
    <row r="5" spans="1:16" s="25" customFormat="1" ht="15" customHeight="1">
      <c r="A5" s="158" t="s">
        <v>0</v>
      </c>
      <c r="B5" s="159"/>
      <c r="C5" s="46"/>
      <c r="D5" s="170" t="s">
        <v>2</v>
      </c>
      <c r="E5" s="170"/>
      <c r="F5" s="170"/>
      <c r="G5" s="170"/>
      <c r="H5" s="170"/>
      <c r="I5" s="22"/>
      <c r="J5" s="167" t="s">
        <v>3</v>
      </c>
      <c r="K5" s="168"/>
      <c r="L5" s="168"/>
      <c r="M5" s="168"/>
      <c r="N5" s="168"/>
      <c r="O5" s="168"/>
      <c r="P5" s="169"/>
    </row>
    <row r="6" spans="1:16" s="25" customFormat="1" ht="15" customHeight="1">
      <c r="A6" s="160"/>
      <c r="B6" s="161"/>
      <c r="C6" s="130"/>
      <c r="D6" s="24"/>
      <c r="E6" s="26"/>
      <c r="F6" s="26"/>
      <c r="G6" s="26"/>
      <c r="H6" s="23"/>
      <c r="I6" s="24"/>
      <c r="J6" s="26"/>
      <c r="K6" s="26"/>
      <c r="L6" s="26"/>
      <c r="M6" s="23"/>
      <c r="N6" s="24"/>
      <c r="O6" s="23"/>
      <c r="P6" s="24"/>
    </row>
    <row r="7" spans="1:16" s="25" customFormat="1" ht="15" customHeight="1">
      <c r="A7" s="160"/>
      <c r="B7" s="161"/>
      <c r="C7" s="145"/>
      <c r="D7" s="29" t="s">
        <v>95</v>
      </c>
      <c r="E7" s="27" t="s">
        <v>96</v>
      </c>
      <c r="F7" s="27" t="s">
        <v>97</v>
      </c>
      <c r="G7" s="27" t="s">
        <v>98</v>
      </c>
      <c r="H7" s="28" t="s">
        <v>99</v>
      </c>
      <c r="I7" s="29"/>
      <c r="J7" s="27" t="s">
        <v>96</v>
      </c>
      <c r="K7" s="27" t="s">
        <v>97</v>
      </c>
      <c r="L7" s="28" t="s">
        <v>98</v>
      </c>
      <c r="M7" s="28" t="s">
        <v>99</v>
      </c>
      <c r="N7" s="29"/>
      <c r="O7" s="28" t="s">
        <v>4</v>
      </c>
      <c r="P7" s="29"/>
    </row>
    <row r="8" spans="1:16" s="25" customFormat="1" ht="15" customHeight="1">
      <c r="A8" s="160"/>
      <c r="B8" s="161"/>
      <c r="C8" s="130"/>
      <c r="D8" s="32"/>
      <c r="E8" s="30"/>
      <c r="F8" s="30"/>
      <c r="G8" s="30"/>
      <c r="H8" s="31"/>
      <c r="I8" s="32"/>
      <c r="J8" s="27" t="s">
        <v>100</v>
      </c>
      <c r="K8" s="27" t="s">
        <v>1</v>
      </c>
      <c r="L8" s="27" t="s">
        <v>1</v>
      </c>
      <c r="M8" s="28" t="s">
        <v>1</v>
      </c>
      <c r="N8" s="32"/>
      <c r="O8" s="28" t="s">
        <v>100</v>
      </c>
      <c r="P8" s="29"/>
    </row>
    <row r="9" spans="1:16" s="25" customFormat="1" ht="15" customHeight="1">
      <c r="A9" s="160"/>
      <c r="B9" s="161"/>
      <c r="C9" s="130"/>
      <c r="D9" s="32"/>
      <c r="E9" s="30"/>
      <c r="F9" s="30"/>
      <c r="G9" s="30"/>
      <c r="H9" s="31"/>
      <c r="I9" s="32"/>
      <c r="J9" s="27" t="s">
        <v>101</v>
      </c>
      <c r="K9" s="27" t="s">
        <v>102</v>
      </c>
      <c r="L9" s="27" t="s">
        <v>103</v>
      </c>
      <c r="M9" s="28" t="s">
        <v>104</v>
      </c>
      <c r="N9" s="32"/>
      <c r="O9" s="28" t="s">
        <v>5</v>
      </c>
      <c r="P9" s="29"/>
    </row>
    <row r="10" spans="1:16" s="25" customFormat="1" ht="15" customHeight="1">
      <c r="A10" s="160"/>
      <c r="B10" s="161"/>
      <c r="C10" s="130"/>
      <c r="D10" s="32"/>
      <c r="E10" s="30"/>
      <c r="F10" s="30"/>
      <c r="G10" s="30"/>
      <c r="H10" s="31"/>
      <c r="I10" s="32"/>
      <c r="J10" s="30"/>
      <c r="K10" s="30"/>
      <c r="L10" s="30"/>
      <c r="M10" s="31"/>
      <c r="N10" s="32"/>
      <c r="O10" s="31"/>
      <c r="P10" s="32"/>
    </row>
    <row r="11" spans="1:16" s="25" customFormat="1" ht="15" customHeight="1">
      <c r="A11" s="160"/>
      <c r="B11" s="161"/>
      <c r="C11" s="130"/>
      <c r="D11" s="32"/>
      <c r="E11" s="30"/>
      <c r="F11" s="30"/>
      <c r="G11" s="30"/>
      <c r="H11" s="31"/>
      <c r="I11" s="32"/>
      <c r="J11" s="30"/>
      <c r="K11" s="30"/>
      <c r="L11" s="30"/>
      <c r="M11" s="31"/>
      <c r="N11" s="32"/>
      <c r="O11" s="31"/>
      <c r="P11" s="32"/>
    </row>
    <row r="12" spans="1:16" s="25" customFormat="1" ht="15" customHeight="1">
      <c r="A12" s="160"/>
      <c r="B12" s="161"/>
      <c r="C12" s="145"/>
      <c r="D12" s="35"/>
      <c r="E12" s="33"/>
      <c r="F12" s="33"/>
      <c r="G12" s="33"/>
      <c r="H12" s="34"/>
      <c r="I12" s="35"/>
      <c r="J12" s="36" t="s">
        <v>105</v>
      </c>
      <c r="K12" s="36" t="s">
        <v>106</v>
      </c>
      <c r="L12" s="36" t="s">
        <v>107</v>
      </c>
      <c r="M12" s="37" t="s">
        <v>108</v>
      </c>
      <c r="N12" s="35"/>
      <c r="O12" s="37" t="s">
        <v>108</v>
      </c>
      <c r="P12" s="38"/>
    </row>
    <row r="13" spans="1:16" s="25" customFormat="1" ht="15" customHeight="1">
      <c r="A13" s="160"/>
      <c r="B13" s="161"/>
      <c r="C13" s="130"/>
      <c r="D13" s="35" t="s">
        <v>109</v>
      </c>
      <c r="E13" s="33" t="s">
        <v>105</v>
      </c>
      <c r="F13" s="33" t="s">
        <v>106</v>
      </c>
      <c r="G13" s="33" t="s">
        <v>107</v>
      </c>
      <c r="H13" s="34" t="s">
        <v>108</v>
      </c>
      <c r="I13" s="35"/>
      <c r="J13" s="33" t="s">
        <v>100</v>
      </c>
      <c r="K13" s="33" t="s">
        <v>1</v>
      </c>
      <c r="L13" s="33" t="s">
        <v>1</v>
      </c>
      <c r="M13" s="34" t="s">
        <v>1</v>
      </c>
      <c r="N13" s="35"/>
      <c r="O13" s="34" t="s">
        <v>100</v>
      </c>
      <c r="P13" s="35"/>
    </row>
    <row r="14" spans="1:16" s="45" customFormat="1" ht="15" customHeight="1">
      <c r="A14" s="162"/>
      <c r="B14" s="163"/>
      <c r="C14" s="146"/>
      <c r="D14" s="41"/>
      <c r="E14" s="39"/>
      <c r="F14" s="39"/>
      <c r="G14" s="39"/>
      <c r="H14" s="40"/>
      <c r="I14" s="41"/>
      <c r="J14" s="42" t="s">
        <v>109</v>
      </c>
      <c r="K14" s="42" t="s">
        <v>105</v>
      </c>
      <c r="L14" s="42" t="s">
        <v>106</v>
      </c>
      <c r="M14" s="43" t="s">
        <v>107</v>
      </c>
      <c r="N14" s="41"/>
      <c r="O14" s="43" t="s">
        <v>109</v>
      </c>
      <c r="P14" s="44"/>
    </row>
    <row r="15" spans="1:16" s="20" customFormat="1" ht="7.5" customHeight="1">
      <c r="A15" s="147"/>
      <c r="B15" s="21"/>
      <c r="C15" s="46"/>
      <c r="D15" s="47"/>
      <c r="E15" s="48"/>
      <c r="F15" s="49"/>
      <c r="G15" s="50"/>
      <c r="H15" s="47"/>
      <c r="I15" s="51"/>
      <c r="J15" s="52"/>
      <c r="K15" s="48"/>
      <c r="L15" s="50"/>
      <c r="M15" s="48"/>
      <c r="N15" s="32"/>
      <c r="O15" s="52"/>
      <c r="P15" s="53"/>
    </row>
    <row r="16" spans="1:16" s="59" customFormat="1" ht="19.5" customHeight="1">
      <c r="A16" s="171" t="s">
        <v>6</v>
      </c>
      <c r="B16" s="172"/>
      <c r="C16" s="55"/>
      <c r="D16" s="124">
        <v>90.9</v>
      </c>
      <c r="E16" s="124" t="s">
        <v>147</v>
      </c>
      <c r="F16" s="124" t="s">
        <v>147</v>
      </c>
      <c r="G16" s="124" t="s">
        <v>147</v>
      </c>
      <c r="H16" s="124" t="s">
        <v>147</v>
      </c>
      <c r="I16" s="106"/>
      <c r="J16" s="125" t="s">
        <v>147</v>
      </c>
      <c r="K16" s="124" t="s">
        <v>147</v>
      </c>
      <c r="L16" s="124" t="s">
        <v>147</v>
      </c>
      <c r="M16" s="124" t="s">
        <v>147</v>
      </c>
      <c r="N16" s="126"/>
      <c r="O16" s="125" t="s">
        <v>147</v>
      </c>
      <c r="P16" s="57"/>
    </row>
    <row r="17" spans="1:16" s="59" customFormat="1" ht="19.5" customHeight="1">
      <c r="A17" s="148"/>
      <c r="B17" s="131" t="s">
        <v>91</v>
      </c>
      <c r="C17" s="60"/>
      <c r="D17" s="61">
        <v>92.2</v>
      </c>
      <c r="E17" s="61">
        <v>97.8</v>
      </c>
      <c r="F17" s="61">
        <v>94.9</v>
      </c>
      <c r="G17" s="61">
        <v>97.6</v>
      </c>
      <c r="H17" s="61">
        <v>97.1</v>
      </c>
      <c r="I17" s="62"/>
      <c r="J17" s="63">
        <f aca="true" t="shared" si="0" ref="J17:M20">D17-E17</f>
        <v>-5.599999999999994</v>
      </c>
      <c r="K17" s="61">
        <f t="shared" si="0"/>
        <v>2.8999999999999915</v>
      </c>
      <c r="L17" s="61">
        <f t="shared" si="0"/>
        <v>-2.6999999999999886</v>
      </c>
      <c r="M17" s="61">
        <f t="shared" si="0"/>
        <v>0.5</v>
      </c>
      <c r="N17" s="62"/>
      <c r="O17" s="63">
        <f>D17-H17</f>
        <v>-4.8999999999999915</v>
      </c>
      <c r="P17" s="57"/>
    </row>
    <row r="18" spans="1:16" s="59" customFormat="1" ht="19.5" customHeight="1">
      <c r="A18" s="148"/>
      <c r="B18" s="131" t="s">
        <v>92</v>
      </c>
      <c r="C18" s="60"/>
      <c r="D18" s="61">
        <v>75</v>
      </c>
      <c r="E18" s="61">
        <v>62.3</v>
      </c>
      <c r="F18" s="61">
        <v>77.6</v>
      </c>
      <c r="G18" s="61">
        <v>75.5</v>
      </c>
      <c r="H18" s="61">
        <v>65.8</v>
      </c>
      <c r="I18" s="62"/>
      <c r="J18" s="63">
        <f t="shared" si="0"/>
        <v>12.700000000000003</v>
      </c>
      <c r="K18" s="61">
        <f t="shared" si="0"/>
        <v>-15.299999999999997</v>
      </c>
      <c r="L18" s="61">
        <f t="shared" si="0"/>
        <v>2.0999999999999943</v>
      </c>
      <c r="M18" s="61">
        <f t="shared" si="0"/>
        <v>9.700000000000003</v>
      </c>
      <c r="N18" s="62"/>
      <c r="O18" s="63">
        <f>D18-H18</f>
        <v>9.200000000000003</v>
      </c>
      <c r="P18" s="57"/>
    </row>
    <row r="19" spans="1:16" s="59" customFormat="1" ht="19.5" customHeight="1">
      <c r="A19" s="148"/>
      <c r="B19" s="131" t="s">
        <v>93</v>
      </c>
      <c r="C19" s="60"/>
      <c r="D19" s="61">
        <v>19.5</v>
      </c>
      <c r="E19" s="61">
        <v>24.7</v>
      </c>
      <c r="F19" s="61">
        <v>28.7</v>
      </c>
      <c r="G19" s="61">
        <v>32.9</v>
      </c>
      <c r="H19" s="61">
        <v>25.1</v>
      </c>
      <c r="I19" s="62"/>
      <c r="J19" s="63">
        <f t="shared" si="0"/>
        <v>-5.199999999999999</v>
      </c>
      <c r="K19" s="61">
        <f t="shared" si="0"/>
        <v>-4</v>
      </c>
      <c r="L19" s="61">
        <f t="shared" si="0"/>
        <v>-4.199999999999999</v>
      </c>
      <c r="M19" s="61">
        <f t="shared" si="0"/>
        <v>7.799999999999997</v>
      </c>
      <c r="N19" s="62"/>
      <c r="O19" s="63">
        <f>D19-H19</f>
        <v>-5.600000000000001</v>
      </c>
      <c r="P19" s="57"/>
    </row>
    <row r="20" spans="1:17" s="59" customFormat="1" ht="19.5" customHeight="1">
      <c r="A20" s="148"/>
      <c r="B20" s="131" t="s">
        <v>94</v>
      </c>
      <c r="C20" s="60"/>
      <c r="D20" s="61">
        <v>32</v>
      </c>
      <c r="E20" s="61">
        <v>42</v>
      </c>
      <c r="F20" s="61">
        <v>42.1</v>
      </c>
      <c r="G20" s="61">
        <v>46</v>
      </c>
      <c r="H20" s="61">
        <v>31.2</v>
      </c>
      <c r="I20" s="62"/>
      <c r="J20" s="63">
        <f t="shared" si="0"/>
        <v>-10</v>
      </c>
      <c r="K20" s="61">
        <f t="shared" si="0"/>
        <v>-0.10000000000000142</v>
      </c>
      <c r="L20" s="61">
        <f t="shared" si="0"/>
        <v>-3.8999999999999986</v>
      </c>
      <c r="M20" s="61">
        <f t="shared" si="0"/>
        <v>14.8</v>
      </c>
      <c r="N20" s="62"/>
      <c r="O20" s="63">
        <f>D20-H20</f>
        <v>0.8000000000000007</v>
      </c>
      <c r="P20" s="57"/>
      <c r="Q20" s="119"/>
    </row>
    <row r="21" spans="1:16" s="59" customFormat="1" ht="19.5" customHeight="1">
      <c r="A21" s="148"/>
      <c r="B21" s="131" t="s">
        <v>7</v>
      </c>
      <c r="C21" s="60"/>
      <c r="D21" s="61">
        <v>4</v>
      </c>
      <c r="E21" s="61">
        <v>4.7</v>
      </c>
      <c r="F21" s="61">
        <v>7.3</v>
      </c>
      <c r="G21" s="61">
        <v>3.6</v>
      </c>
      <c r="H21" s="61">
        <v>7</v>
      </c>
      <c r="I21" s="62"/>
      <c r="J21" s="63">
        <f aca="true" t="shared" si="1" ref="J21:J33">D21-E21</f>
        <v>-0.7000000000000002</v>
      </c>
      <c r="K21" s="61">
        <f aca="true" t="shared" si="2" ref="K21:K33">E21-F21</f>
        <v>-2.5999999999999996</v>
      </c>
      <c r="L21" s="61">
        <f aca="true" t="shared" si="3" ref="L21:L33">F21-G21</f>
        <v>3.6999999999999997</v>
      </c>
      <c r="M21" s="61">
        <f aca="true" t="shared" si="4" ref="M21:M33">G21-H21</f>
        <v>-3.4</v>
      </c>
      <c r="N21" s="62"/>
      <c r="O21" s="63">
        <f aca="true" t="shared" si="5" ref="O21:O33">D21-H21</f>
        <v>-3</v>
      </c>
      <c r="P21" s="57"/>
    </row>
    <row r="22" spans="1:16" s="59" customFormat="1" ht="19.5" customHeight="1">
      <c r="A22" s="148"/>
      <c r="B22" s="131" t="s">
        <v>8</v>
      </c>
      <c r="C22" s="60"/>
      <c r="D22" s="61">
        <v>2.3</v>
      </c>
      <c r="E22" s="61">
        <v>1.9</v>
      </c>
      <c r="F22" s="61">
        <v>1</v>
      </c>
      <c r="G22" s="61">
        <v>1.3</v>
      </c>
      <c r="H22" s="61">
        <v>5.6</v>
      </c>
      <c r="I22" s="62"/>
      <c r="J22" s="63">
        <f t="shared" si="1"/>
        <v>0.3999999999999999</v>
      </c>
      <c r="K22" s="61">
        <f t="shared" si="2"/>
        <v>0.8999999999999999</v>
      </c>
      <c r="L22" s="61">
        <f t="shared" si="3"/>
        <v>-0.30000000000000004</v>
      </c>
      <c r="M22" s="61">
        <f t="shared" si="4"/>
        <v>-4.3</v>
      </c>
      <c r="N22" s="62"/>
      <c r="O22" s="63">
        <f t="shared" si="5"/>
        <v>-3.3</v>
      </c>
      <c r="P22" s="57"/>
    </row>
    <row r="23" spans="1:16" s="59" customFormat="1" ht="19.5" customHeight="1">
      <c r="A23" s="148"/>
      <c r="B23" s="131" t="s">
        <v>9</v>
      </c>
      <c r="C23" s="60"/>
      <c r="D23" s="61">
        <v>16.8</v>
      </c>
      <c r="E23" s="61">
        <v>11.7</v>
      </c>
      <c r="F23" s="61">
        <v>10.4</v>
      </c>
      <c r="G23" s="61">
        <v>10.7</v>
      </c>
      <c r="H23" s="61">
        <v>15.8</v>
      </c>
      <c r="I23" s="62"/>
      <c r="J23" s="63">
        <f t="shared" si="1"/>
        <v>5.100000000000001</v>
      </c>
      <c r="K23" s="61">
        <f t="shared" si="2"/>
        <v>1.299999999999999</v>
      </c>
      <c r="L23" s="61">
        <f t="shared" si="3"/>
        <v>-0.29999999999999893</v>
      </c>
      <c r="M23" s="61">
        <f t="shared" si="4"/>
        <v>-5.100000000000001</v>
      </c>
      <c r="N23" s="62"/>
      <c r="O23" s="63">
        <f t="shared" si="5"/>
        <v>1</v>
      </c>
      <c r="P23" s="57"/>
    </row>
    <row r="24" spans="1:17" s="59" customFormat="1" ht="19.5" customHeight="1">
      <c r="A24" s="148"/>
      <c r="B24" s="131" t="s">
        <v>12</v>
      </c>
      <c r="C24" s="60"/>
      <c r="D24" s="61">
        <v>15.4</v>
      </c>
      <c r="E24" s="61">
        <v>21</v>
      </c>
      <c r="F24" s="61">
        <v>23.5</v>
      </c>
      <c r="G24" s="61">
        <v>23</v>
      </c>
      <c r="H24" s="61">
        <v>22.4</v>
      </c>
      <c r="I24" s="62"/>
      <c r="J24" s="63">
        <f t="shared" si="1"/>
        <v>-5.6</v>
      </c>
      <c r="K24" s="61">
        <f t="shared" si="2"/>
        <v>-2.5</v>
      </c>
      <c r="L24" s="61">
        <f t="shared" si="3"/>
        <v>0.5</v>
      </c>
      <c r="M24" s="61">
        <f t="shared" si="4"/>
        <v>0.6000000000000014</v>
      </c>
      <c r="N24" s="62"/>
      <c r="O24" s="63">
        <f t="shared" si="5"/>
        <v>-6.999999999999998</v>
      </c>
      <c r="P24" s="57"/>
      <c r="Q24" s="119"/>
    </row>
    <row r="25" spans="1:16" ht="19.5" customHeight="1">
      <c r="A25" s="148"/>
      <c r="B25" s="131" t="s">
        <v>13</v>
      </c>
      <c r="C25" s="60"/>
      <c r="D25" s="61">
        <v>37.2</v>
      </c>
      <c r="E25" s="61">
        <v>36.6</v>
      </c>
      <c r="F25" s="61">
        <v>41.2</v>
      </c>
      <c r="G25" s="61">
        <v>36.4</v>
      </c>
      <c r="H25" s="61">
        <v>27</v>
      </c>
      <c r="I25" s="62"/>
      <c r="J25" s="63">
        <f t="shared" si="1"/>
        <v>0.6000000000000014</v>
      </c>
      <c r="K25" s="61">
        <f t="shared" si="2"/>
        <v>-4.600000000000001</v>
      </c>
      <c r="L25" s="61">
        <f t="shared" si="3"/>
        <v>4.800000000000004</v>
      </c>
      <c r="M25" s="61">
        <f t="shared" si="4"/>
        <v>9.399999999999999</v>
      </c>
      <c r="N25" s="62"/>
      <c r="O25" s="63">
        <f t="shared" si="5"/>
        <v>10.200000000000003</v>
      </c>
      <c r="P25" s="57"/>
    </row>
    <row r="26" spans="1:16" s="59" customFormat="1" ht="19.5" customHeight="1">
      <c r="A26" s="148"/>
      <c r="B26" s="131" t="s">
        <v>14</v>
      </c>
      <c r="C26" s="60"/>
      <c r="D26" s="61">
        <v>41.5</v>
      </c>
      <c r="E26" s="61">
        <v>55.1</v>
      </c>
      <c r="F26" s="61">
        <v>60.5</v>
      </c>
      <c r="G26" s="61">
        <v>51.8</v>
      </c>
      <c r="H26" s="61">
        <v>17.7</v>
      </c>
      <c r="I26" s="62"/>
      <c r="J26" s="63">
        <f t="shared" si="1"/>
        <v>-13.600000000000001</v>
      </c>
      <c r="K26" s="61">
        <f t="shared" si="2"/>
        <v>-5.399999999999999</v>
      </c>
      <c r="L26" s="61">
        <f t="shared" si="3"/>
        <v>8.700000000000003</v>
      </c>
      <c r="M26" s="61">
        <f t="shared" si="4"/>
        <v>34.099999999999994</v>
      </c>
      <c r="N26" s="62"/>
      <c r="O26" s="63">
        <f t="shared" si="5"/>
        <v>23.8</v>
      </c>
      <c r="P26" s="57"/>
    </row>
    <row r="27" spans="1:16" s="70" customFormat="1" ht="19.5" customHeight="1">
      <c r="A27" s="144"/>
      <c r="B27" s="132" t="s">
        <v>15</v>
      </c>
      <c r="C27" s="64"/>
      <c r="D27" s="65">
        <v>10.1</v>
      </c>
      <c r="E27" s="65">
        <v>15.7</v>
      </c>
      <c r="F27" s="65">
        <v>44.5</v>
      </c>
      <c r="G27" s="65">
        <v>46.4</v>
      </c>
      <c r="H27" s="65">
        <v>41.2</v>
      </c>
      <c r="I27" s="66"/>
      <c r="J27" s="67">
        <f t="shared" si="1"/>
        <v>-5.6</v>
      </c>
      <c r="K27" s="65">
        <f t="shared" si="2"/>
        <v>-28.8</v>
      </c>
      <c r="L27" s="65">
        <f t="shared" si="3"/>
        <v>-1.8999999999999986</v>
      </c>
      <c r="M27" s="65">
        <f t="shared" si="4"/>
        <v>5.199999999999996</v>
      </c>
      <c r="N27" s="68"/>
      <c r="O27" s="67">
        <f t="shared" si="5"/>
        <v>-31.1</v>
      </c>
      <c r="P27" s="69"/>
    </row>
    <row r="28" spans="1:16" ht="19.5" customHeight="1">
      <c r="A28" s="173" t="s">
        <v>25</v>
      </c>
      <c r="B28" s="174"/>
      <c r="C28" s="55"/>
      <c r="D28" s="103">
        <v>77.7</v>
      </c>
      <c r="E28" s="103" t="s">
        <v>147</v>
      </c>
      <c r="F28" s="103" t="s">
        <v>147</v>
      </c>
      <c r="G28" s="103" t="s">
        <v>147</v>
      </c>
      <c r="H28" s="103" t="s">
        <v>147</v>
      </c>
      <c r="I28" s="104"/>
      <c r="J28" s="105" t="s">
        <v>147</v>
      </c>
      <c r="K28" s="103" t="s">
        <v>147</v>
      </c>
      <c r="L28" s="103" t="s">
        <v>147</v>
      </c>
      <c r="M28" s="103" t="s">
        <v>147</v>
      </c>
      <c r="N28" s="104"/>
      <c r="O28" s="105" t="s">
        <v>147</v>
      </c>
      <c r="P28" s="57"/>
    </row>
    <row r="29" spans="1:16" s="59" customFormat="1" ht="19.5" customHeight="1">
      <c r="A29" s="148"/>
      <c r="B29" s="131" t="s">
        <v>26</v>
      </c>
      <c r="C29" s="60"/>
      <c r="D29" s="61">
        <v>89</v>
      </c>
      <c r="E29" s="61">
        <v>95.6</v>
      </c>
      <c r="F29" s="61">
        <v>95.9</v>
      </c>
      <c r="G29" s="61">
        <v>95.7</v>
      </c>
      <c r="H29" s="61">
        <v>96.7</v>
      </c>
      <c r="I29" s="62"/>
      <c r="J29" s="63">
        <f t="shared" si="1"/>
        <v>-6.599999999999994</v>
      </c>
      <c r="K29" s="61">
        <f t="shared" si="2"/>
        <v>-0.30000000000001137</v>
      </c>
      <c r="L29" s="61">
        <f t="shared" si="3"/>
        <v>0.20000000000000284</v>
      </c>
      <c r="M29" s="61">
        <f t="shared" si="4"/>
        <v>-1</v>
      </c>
      <c r="N29" s="62"/>
      <c r="O29" s="63">
        <f t="shared" si="5"/>
        <v>-7.700000000000003</v>
      </c>
      <c r="P29" s="57"/>
    </row>
    <row r="30" spans="1:16" s="59" customFormat="1" ht="19.5" customHeight="1">
      <c r="A30" s="148"/>
      <c r="B30" s="131" t="s">
        <v>27</v>
      </c>
      <c r="C30" s="60"/>
      <c r="D30" s="61">
        <v>55.4</v>
      </c>
      <c r="E30" s="61">
        <v>60.2</v>
      </c>
      <c r="F30" s="61">
        <v>62.7</v>
      </c>
      <c r="G30" s="61">
        <v>70.8</v>
      </c>
      <c r="H30" s="61">
        <v>67</v>
      </c>
      <c r="I30" s="62"/>
      <c r="J30" s="63">
        <f t="shared" si="1"/>
        <v>-4.800000000000004</v>
      </c>
      <c r="K30" s="61">
        <f t="shared" si="2"/>
        <v>-2.5</v>
      </c>
      <c r="L30" s="61">
        <f t="shared" si="3"/>
        <v>-8.099999999999994</v>
      </c>
      <c r="M30" s="61">
        <f t="shared" si="4"/>
        <v>3.799999999999997</v>
      </c>
      <c r="N30" s="62"/>
      <c r="O30" s="63">
        <f t="shared" si="5"/>
        <v>-11.600000000000001</v>
      </c>
      <c r="P30" s="57"/>
    </row>
    <row r="31" spans="1:16" ht="19.5" customHeight="1">
      <c r="A31" s="148"/>
      <c r="B31" s="131" t="s">
        <v>28</v>
      </c>
      <c r="C31" s="60"/>
      <c r="D31" s="61">
        <v>6.8</v>
      </c>
      <c r="E31" s="61">
        <v>11.4</v>
      </c>
      <c r="F31" s="61">
        <v>18.3</v>
      </c>
      <c r="G31" s="61">
        <v>21</v>
      </c>
      <c r="H31" s="61">
        <v>29.6</v>
      </c>
      <c r="I31" s="62"/>
      <c r="J31" s="63">
        <f t="shared" si="1"/>
        <v>-4.6000000000000005</v>
      </c>
      <c r="K31" s="61">
        <f t="shared" si="2"/>
        <v>-6.9</v>
      </c>
      <c r="L31" s="61">
        <f t="shared" si="3"/>
        <v>-2.6999999999999993</v>
      </c>
      <c r="M31" s="61">
        <f t="shared" si="4"/>
        <v>-8.600000000000001</v>
      </c>
      <c r="N31" s="62"/>
      <c r="O31" s="63">
        <f t="shared" si="5"/>
        <v>-22.8</v>
      </c>
      <c r="P31" s="57"/>
    </row>
    <row r="32" spans="1:16" s="59" customFormat="1" ht="19.5" customHeight="1">
      <c r="A32" s="148"/>
      <c r="B32" s="131" t="s">
        <v>29</v>
      </c>
      <c r="C32" s="60"/>
      <c r="D32" s="61">
        <v>23.7</v>
      </c>
      <c r="E32" s="61">
        <v>11.3</v>
      </c>
      <c r="F32" s="61">
        <v>24.6</v>
      </c>
      <c r="G32" s="61">
        <v>31.3</v>
      </c>
      <c r="H32" s="61">
        <v>20.4</v>
      </c>
      <c r="I32" s="62"/>
      <c r="J32" s="63">
        <f t="shared" si="1"/>
        <v>12.399999999999999</v>
      </c>
      <c r="K32" s="61">
        <f t="shared" si="2"/>
        <v>-13.3</v>
      </c>
      <c r="L32" s="61">
        <f t="shared" si="3"/>
        <v>-6.699999999999999</v>
      </c>
      <c r="M32" s="61">
        <f t="shared" si="4"/>
        <v>10.900000000000002</v>
      </c>
      <c r="N32" s="62"/>
      <c r="O32" s="63">
        <f t="shared" si="5"/>
        <v>3.3000000000000007</v>
      </c>
      <c r="P32" s="57"/>
    </row>
    <row r="33" spans="1:16" s="59" customFormat="1" ht="19.5" customHeight="1">
      <c r="A33" s="148"/>
      <c r="B33" s="132" t="s">
        <v>30</v>
      </c>
      <c r="C33" s="64"/>
      <c r="D33" s="65">
        <v>12.3</v>
      </c>
      <c r="E33" s="65">
        <v>17.9</v>
      </c>
      <c r="F33" s="65">
        <v>23.2</v>
      </c>
      <c r="G33" s="65">
        <v>51</v>
      </c>
      <c r="H33" s="65">
        <v>30.6</v>
      </c>
      <c r="I33" s="66"/>
      <c r="J33" s="67">
        <f t="shared" si="1"/>
        <v>-5.599999999999998</v>
      </c>
      <c r="K33" s="65">
        <f t="shared" si="2"/>
        <v>-5.300000000000001</v>
      </c>
      <c r="L33" s="65">
        <f t="shared" si="3"/>
        <v>-27.8</v>
      </c>
      <c r="M33" s="65">
        <f t="shared" si="4"/>
        <v>20.4</v>
      </c>
      <c r="N33" s="66"/>
      <c r="O33" s="67">
        <f t="shared" si="5"/>
        <v>-18.3</v>
      </c>
      <c r="P33" s="71"/>
    </row>
    <row r="34" spans="1:16" ht="19.5" customHeight="1">
      <c r="A34" s="173" t="s">
        <v>21</v>
      </c>
      <c r="B34" s="174"/>
      <c r="C34" s="55"/>
      <c r="D34" s="103">
        <v>89.4</v>
      </c>
      <c r="E34" s="103" t="s">
        <v>145</v>
      </c>
      <c r="F34" s="103" t="s">
        <v>145</v>
      </c>
      <c r="G34" s="103" t="s">
        <v>145</v>
      </c>
      <c r="H34" s="103" t="s">
        <v>145</v>
      </c>
      <c r="I34" s="104"/>
      <c r="J34" s="105" t="s">
        <v>145</v>
      </c>
      <c r="K34" s="103" t="s">
        <v>145</v>
      </c>
      <c r="L34" s="103" t="s">
        <v>145</v>
      </c>
      <c r="M34" s="103" t="s">
        <v>145</v>
      </c>
      <c r="N34" s="104"/>
      <c r="O34" s="105" t="s">
        <v>145</v>
      </c>
      <c r="P34" s="57"/>
    </row>
    <row r="35" spans="1:16" s="59" customFormat="1" ht="19.5" customHeight="1">
      <c r="A35" s="148"/>
      <c r="B35" s="133" t="s">
        <v>22</v>
      </c>
      <c r="C35" s="72"/>
      <c r="D35" s="61">
        <v>90</v>
      </c>
      <c r="E35" s="61">
        <v>87</v>
      </c>
      <c r="F35" s="61">
        <v>93.6</v>
      </c>
      <c r="G35" s="61">
        <v>87.7</v>
      </c>
      <c r="H35" s="61">
        <v>91</v>
      </c>
      <c r="I35" s="62"/>
      <c r="J35" s="63">
        <f aca="true" t="shared" si="6" ref="J35:M36">D35-E35</f>
        <v>3</v>
      </c>
      <c r="K35" s="61">
        <f t="shared" si="6"/>
        <v>-6.599999999999994</v>
      </c>
      <c r="L35" s="61">
        <f t="shared" si="6"/>
        <v>5.8999999999999915</v>
      </c>
      <c r="M35" s="61">
        <f t="shared" si="6"/>
        <v>-3.299999999999997</v>
      </c>
      <c r="N35" s="62"/>
      <c r="O35" s="63">
        <f>D35-H35</f>
        <v>-1</v>
      </c>
      <c r="P35" s="57"/>
    </row>
    <row r="36" spans="1:16" s="74" customFormat="1" ht="19.5" customHeight="1">
      <c r="A36" s="151"/>
      <c r="B36" s="134" t="s">
        <v>23</v>
      </c>
      <c r="C36" s="73"/>
      <c r="D36" s="65">
        <v>35.4</v>
      </c>
      <c r="E36" s="65">
        <v>53.6</v>
      </c>
      <c r="F36" s="65">
        <v>62.8</v>
      </c>
      <c r="G36" s="65">
        <v>58</v>
      </c>
      <c r="H36" s="65">
        <v>30.3</v>
      </c>
      <c r="I36" s="66"/>
      <c r="J36" s="67">
        <f t="shared" si="6"/>
        <v>-18.200000000000003</v>
      </c>
      <c r="K36" s="65">
        <f t="shared" si="6"/>
        <v>-9.199999999999996</v>
      </c>
      <c r="L36" s="65">
        <f t="shared" si="6"/>
        <v>4.799999999999997</v>
      </c>
      <c r="M36" s="65">
        <f t="shared" si="6"/>
        <v>27.7</v>
      </c>
      <c r="N36" s="68"/>
      <c r="O36" s="67">
        <f>D36-H36</f>
        <v>5.099999999999998</v>
      </c>
      <c r="P36" s="69"/>
    </row>
    <row r="37" spans="1:16" ht="19.5" customHeight="1">
      <c r="A37" s="171" t="s">
        <v>11</v>
      </c>
      <c r="B37" s="172"/>
      <c r="C37" s="55"/>
      <c r="D37" s="103">
        <v>75</v>
      </c>
      <c r="E37" s="103" t="s">
        <v>145</v>
      </c>
      <c r="F37" s="103" t="s">
        <v>145</v>
      </c>
      <c r="G37" s="103" t="s">
        <v>145</v>
      </c>
      <c r="H37" s="103" t="s">
        <v>145</v>
      </c>
      <c r="I37" s="104"/>
      <c r="J37" s="105" t="s">
        <v>145</v>
      </c>
      <c r="K37" s="103" t="s">
        <v>145</v>
      </c>
      <c r="L37" s="103" t="s">
        <v>145</v>
      </c>
      <c r="M37" s="103" t="s">
        <v>145</v>
      </c>
      <c r="N37" s="104"/>
      <c r="O37" s="105" t="s">
        <v>145</v>
      </c>
      <c r="P37" s="57"/>
    </row>
    <row r="38" spans="1:16" s="59" customFormat="1" ht="19.5" customHeight="1">
      <c r="A38" s="148"/>
      <c r="B38" s="131" t="s">
        <v>10</v>
      </c>
      <c r="C38" s="60"/>
      <c r="D38" s="61">
        <v>75</v>
      </c>
      <c r="E38" s="61">
        <v>80.2</v>
      </c>
      <c r="F38" s="61">
        <v>83.9</v>
      </c>
      <c r="G38" s="61">
        <v>87</v>
      </c>
      <c r="H38" s="61">
        <v>90.9</v>
      </c>
      <c r="I38" s="62"/>
      <c r="J38" s="63">
        <f aca="true" t="shared" si="7" ref="J38:M44">D38-E38</f>
        <v>-5.200000000000003</v>
      </c>
      <c r="K38" s="61">
        <f t="shared" si="7"/>
        <v>-3.700000000000003</v>
      </c>
      <c r="L38" s="61">
        <f t="shared" si="7"/>
        <v>-3.0999999999999943</v>
      </c>
      <c r="M38" s="61">
        <f t="shared" si="7"/>
        <v>-3.9000000000000057</v>
      </c>
      <c r="N38" s="62"/>
      <c r="O38" s="63">
        <f aca="true" t="shared" si="8" ref="O38:O44">D38-H38</f>
        <v>-15.900000000000006</v>
      </c>
      <c r="P38" s="57"/>
    </row>
    <row r="39" spans="1:16" s="59" customFormat="1" ht="19.5" customHeight="1">
      <c r="A39" s="148"/>
      <c r="B39" s="131" t="s">
        <v>16</v>
      </c>
      <c r="C39" s="60"/>
      <c r="D39" s="61">
        <v>52.4</v>
      </c>
      <c r="E39" s="61">
        <v>59.2</v>
      </c>
      <c r="F39" s="61">
        <v>63.7</v>
      </c>
      <c r="G39" s="61">
        <v>62.5</v>
      </c>
      <c r="H39" s="61">
        <v>52.7</v>
      </c>
      <c r="I39" s="62"/>
      <c r="J39" s="63">
        <f t="shared" si="7"/>
        <v>-6.800000000000004</v>
      </c>
      <c r="K39" s="61">
        <f t="shared" si="7"/>
        <v>-4.5</v>
      </c>
      <c r="L39" s="61">
        <f t="shared" si="7"/>
        <v>1.2000000000000028</v>
      </c>
      <c r="M39" s="61">
        <f t="shared" si="7"/>
        <v>9.799999999999997</v>
      </c>
      <c r="N39" s="62"/>
      <c r="O39" s="63">
        <f t="shared" si="8"/>
        <v>-0.30000000000000426</v>
      </c>
      <c r="P39" s="57"/>
    </row>
    <row r="40" spans="1:16" ht="19.5" customHeight="1">
      <c r="A40" s="148"/>
      <c r="B40" s="133" t="s">
        <v>17</v>
      </c>
      <c r="C40" s="72"/>
      <c r="D40" s="61">
        <v>23.5</v>
      </c>
      <c r="E40" s="61">
        <v>4.6</v>
      </c>
      <c r="F40" s="61">
        <v>2.2</v>
      </c>
      <c r="G40" s="61">
        <v>5.7</v>
      </c>
      <c r="H40" s="61">
        <v>5.8</v>
      </c>
      <c r="I40" s="62"/>
      <c r="J40" s="63">
        <f t="shared" si="7"/>
        <v>18.9</v>
      </c>
      <c r="K40" s="61">
        <f t="shared" si="7"/>
        <v>2.3999999999999995</v>
      </c>
      <c r="L40" s="61">
        <f t="shared" si="7"/>
        <v>-3.5</v>
      </c>
      <c r="M40" s="61">
        <f t="shared" si="7"/>
        <v>-0.09999999999999964</v>
      </c>
      <c r="N40" s="62"/>
      <c r="O40" s="63">
        <f t="shared" si="8"/>
        <v>17.7</v>
      </c>
      <c r="P40" s="57"/>
    </row>
    <row r="41" spans="1:16" s="74" customFormat="1" ht="19.5" customHeight="1">
      <c r="A41" s="144"/>
      <c r="B41" s="133" t="s">
        <v>18</v>
      </c>
      <c r="C41" s="72"/>
      <c r="D41" s="61">
        <v>7.2</v>
      </c>
      <c r="E41" s="61">
        <v>5.7</v>
      </c>
      <c r="F41" s="61">
        <v>8.1</v>
      </c>
      <c r="G41" s="61">
        <v>12.6</v>
      </c>
      <c r="H41" s="61">
        <v>12.1</v>
      </c>
      <c r="I41" s="62"/>
      <c r="J41" s="63">
        <f t="shared" si="7"/>
        <v>1.5</v>
      </c>
      <c r="K41" s="61">
        <f t="shared" si="7"/>
        <v>-2.3999999999999995</v>
      </c>
      <c r="L41" s="61">
        <f t="shared" si="7"/>
        <v>-4.5</v>
      </c>
      <c r="M41" s="61">
        <f t="shared" si="7"/>
        <v>0.5</v>
      </c>
      <c r="N41" s="75"/>
      <c r="O41" s="63">
        <f t="shared" si="8"/>
        <v>-4.8999999999999995</v>
      </c>
      <c r="P41" s="76"/>
    </row>
    <row r="42" spans="1:16" ht="19.5" customHeight="1">
      <c r="A42" s="148"/>
      <c r="B42" s="133" t="s">
        <v>19</v>
      </c>
      <c r="C42" s="72"/>
      <c r="D42" s="61">
        <v>52.1</v>
      </c>
      <c r="E42" s="61">
        <v>31.9</v>
      </c>
      <c r="F42" s="61">
        <v>39.8</v>
      </c>
      <c r="G42" s="61">
        <v>32.2</v>
      </c>
      <c r="H42" s="61">
        <v>25.6</v>
      </c>
      <c r="I42" s="62"/>
      <c r="J42" s="63">
        <f t="shared" si="7"/>
        <v>20.200000000000003</v>
      </c>
      <c r="K42" s="61">
        <f t="shared" si="7"/>
        <v>-7.899999999999999</v>
      </c>
      <c r="L42" s="61">
        <f t="shared" si="7"/>
        <v>7.599999999999994</v>
      </c>
      <c r="M42" s="61">
        <f t="shared" si="7"/>
        <v>6.600000000000001</v>
      </c>
      <c r="N42" s="62"/>
      <c r="O42" s="63">
        <f t="shared" si="8"/>
        <v>26.5</v>
      </c>
      <c r="P42" s="57"/>
    </row>
    <row r="43" spans="1:16" s="59" customFormat="1" ht="19.5" customHeight="1">
      <c r="A43" s="148"/>
      <c r="B43" s="134" t="s">
        <v>20</v>
      </c>
      <c r="C43" s="73"/>
      <c r="D43" s="65">
        <v>4.5</v>
      </c>
      <c r="E43" s="65">
        <v>3.3</v>
      </c>
      <c r="F43" s="65">
        <v>28.1</v>
      </c>
      <c r="G43" s="65">
        <v>27.5</v>
      </c>
      <c r="H43" s="65">
        <v>12.3</v>
      </c>
      <c r="I43" s="66"/>
      <c r="J43" s="67">
        <f t="shared" si="7"/>
        <v>1.2000000000000002</v>
      </c>
      <c r="K43" s="65">
        <f t="shared" si="7"/>
        <v>-24.8</v>
      </c>
      <c r="L43" s="65">
        <f t="shared" si="7"/>
        <v>0.6000000000000014</v>
      </c>
      <c r="M43" s="65">
        <f t="shared" si="7"/>
        <v>15.2</v>
      </c>
      <c r="N43" s="66"/>
      <c r="O43" s="67">
        <f t="shared" si="8"/>
        <v>-7.800000000000001</v>
      </c>
      <c r="P43" s="71"/>
    </row>
    <row r="44" spans="1:16" ht="23.25" customHeight="1">
      <c r="A44" s="175" t="s">
        <v>32</v>
      </c>
      <c r="B44" s="176"/>
      <c r="C44" s="77"/>
      <c r="D44" s="127">
        <v>84.8</v>
      </c>
      <c r="E44" s="127">
        <v>87.5</v>
      </c>
      <c r="F44" s="127">
        <v>88.8</v>
      </c>
      <c r="G44" s="127">
        <v>90.7</v>
      </c>
      <c r="H44" s="127">
        <v>90.1</v>
      </c>
      <c r="I44" s="128"/>
      <c r="J44" s="129">
        <f t="shared" si="7"/>
        <v>-2.700000000000003</v>
      </c>
      <c r="K44" s="127">
        <f t="shared" si="7"/>
        <v>-1.2999999999999972</v>
      </c>
      <c r="L44" s="127">
        <f t="shared" si="7"/>
        <v>-1.9000000000000057</v>
      </c>
      <c r="M44" s="127">
        <f t="shared" si="7"/>
        <v>0.6000000000000085</v>
      </c>
      <c r="N44" s="128"/>
      <c r="O44" s="129">
        <f t="shared" si="8"/>
        <v>-5.299999999999997</v>
      </c>
      <c r="P44" s="78"/>
    </row>
    <row r="45" spans="1:16" ht="19.5" customHeight="1">
      <c r="A45" s="173" t="s">
        <v>31</v>
      </c>
      <c r="B45" s="174"/>
      <c r="C45" s="55"/>
      <c r="D45" s="103">
        <v>60.5</v>
      </c>
      <c r="E45" s="103" t="s">
        <v>148</v>
      </c>
      <c r="F45" s="103" t="s">
        <v>148</v>
      </c>
      <c r="G45" s="103" t="s">
        <v>148</v>
      </c>
      <c r="H45" s="103" t="s">
        <v>148</v>
      </c>
      <c r="I45" s="104"/>
      <c r="J45" s="105" t="s">
        <v>148</v>
      </c>
      <c r="K45" s="103" t="s">
        <v>148</v>
      </c>
      <c r="L45" s="103" t="s">
        <v>148</v>
      </c>
      <c r="M45" s="103" t="s">
        <v>148</v>
      </c>
      <c r="N45" s="104"/>
      <c r="O45" s="105" t="s">
        <v>148</v>
      </c>
      <c r="P45" s="106"/>
    </row>
    <row r="46" spans="1:16" s="70" customFormat="1" ht="19.5" customHeight="1">
      <c r="A46" s="144"/>
      <c r="B46" s="131" t="s">
        <v>33</v>
      </c>
      <c r="C46" s="60"/>
      <c r="D46" s="61">
        <v>63</v>
      </c>
      <c r="E46" s="61">
        <v>73</v>
      </c>
      <c r="F46" s="61">
        <v>77.4</v>
      </c>
      <c r="G46" s="61">
        <v>75.3</v>
      </c>
      <c r="H46" s="61">
        <v>72.6</v>
      </c>
      <c r="I46" s="62"/>
      <c r="J46" s="63">
        <f aca="true" t="shared" si="9" ref="J46:M49">D46-E46</f>
        <v>-10</v>
      </c>
      <c r="K46" s="61">
        <f t="shared" si="9"/>
        <v>-4.400000000000006</v>
      </c>
      <c r="L46" s="61">
        <f t="shared" si="9"/>
        <v>2.1000000000000085</v>
      </c>
      <c r="M46" s="61">
        <f t="shared" si="9"/>
        <v>2.700000000000003</v>
      </c>
      <c r="N46" s="75"/>
      <c r="O46" s="63">
        <f>D46-H46</f>
        <v>-9.599999999999994</v>
      </c>
      <c r="P46" s="76"/>
    </row>
    <row r="47" spans="1:16" s="70" customFormat="1" ht="19.5" customHeight="1">
      <c r="A47" s="144"/>
      <c r="B47" s="131" t="s">
        <v>34</v>
      </c>
      <c r="C47" s="60"/>
      <c r="D47" s="61">
        <v>1.3</v>
      </c>
      <c r="E47" s="61">
        <v>0.4</v>
      </c>
      <c r="F47" s="61">
        <v>3.4</v>
      </c>
      <c r="G47" s="61">
        <v>2.1</v>
      </c>
      <c r="H47" s="61">
        <v>3.6</v>
      </c>
      <c r="I47" s="62"/>
      <c r="J47" s="63">
        <f t="shared" si="9"/>
        <v>0.9</v>
      </c>
      <c r="K47" s="61">
        <f t="shared" si="9"/>
        <v>-3</v>
      </c>
      <c r="L47" s="61">
        <f t="shared" si="9"/>
        <v>1.2999999999999998</v>
      </c>
      <c r="M47" s="61">
        <f t="shared" si="9"/>
        <v>-1.5</v>
      </c>
      <c r="N47" s="75"/>
      <c r="O47" s="63">
        <f>D47-H47</f>
        <v>-2.3</v>
      </c>
      <c r="P47" s="76"/>
    </row>
    <row r="48" spans="1:16" s="59" customFormat="1" ht="19.5" customHeight="1">
      <c r="A48" s="148"/>
      <c r="B48" s="131" t="s">
        <v>35</v>
      </c>
      <c r="C48" s="60"/>
      <c r="D48" s="61">
        <v>33.9</v>
      </c>
      <c r="E48" s="61">
        <v>49.4</v>
      </c>
      <c r="F48" s="61">
        <v>48.9</v>
      </c>
      <c r="G48" s="61">
        <v>55.2</v>
      </c>
      <c r="H48" s="61">
        <v>46.9</v>
      </c>
      <c r="I48" s="62"/>
      <c r="J48" s="63">
        <f t="shared" si="9"/>
        <v>-15.5</v>
      </c>
      <c r="K48" s="61">
        <f t="shared" si="9"/>
        <v>0.5</v>
      </c>
      <c r="L48" s="61">
        <f t="shared" si="9"/>
        <v>-6.300000000000004</v>
      </c>
      <c r="M48" s="61">
        <f t="shared" si="9"/>
        <v>8.300000000000004</v>
      </c>
      <c r="N48" s="62"/>
      <c r="O48" s="63">
        <f>D48-H48</f>
        <v>-13</v>
      </c>
      <c r="P48" s="57"/>
    </row>
    <row r="49" spans="1:16" ht="19.5" customHeight="1">
      <c r="A49" s="149"/>
      <c r="B49" s="132" t="s">
        <v>36</v>
      </c>
      <c r="C49" s="64"/>
      <c r="D49" s="65">
        <v>43.4</v>
      </c>
      <c r="E49" s="65">
        <v>48.2</v>
      </c>
      <c r="F49" s="65">
        <v>47.7</v>
      </c>
      <c r="G49" s="65">
        <v>65.6</v>
      </c>
      <c r="H49" s="65">
        <v>67.6</v>
      </c>
      <c r="I49" s="66"/>
      <c r="J49" s="67">
        <f t="shared" si="9"/>
        <v>-4.800000000000004</v>
      </c>
      <c r="K49" s="65">
        <f t="shared" si="9"/>
        <v>0.5</v>
      </c>
      <c r="L49" s="65">
        <f t="shared" si="9"/>
        <v>-17.89999999999999</v>
      </c>
      <c r="M49" s="65">
        <f t="shared" si="9"/>
        <v>-2</v>
      </c>
      <c r="N49" s="66"/>
      <c r="O49" s="67">
        <f>D49-H49</f>
        <v>-24.199999999999996</v>
      </c>
      <c r="P49" s="71"/>
    </row>
    <row r="50" spans="1:16" s="59" customFormat="1" ht="19.5" customHeight="1">
      <c r="A50" s="173" t="s">
        <v>37</v>
      </c>
      <c r="B50" s="174"/>
      <c r="C50" s="79"/>
      <c r="D50" s="114">
        <v>43.7</v>
      </c>
      <c r="E50" s="114" t="s">
        <v>147</v>
      </c>
      <c r="F50" s="114" t="s">
        <v>147</v>
      </c>
      <c r="G50" s="114" t="s">
        <v>147</v>
      </c>
      <c r="H50" s="114" t="s">
        <v>147</v>
      </c>
      <c r="I50" s="115"/>
      <c r="J50" s="117" t="s">
        <v>147</v>
      </c>
      <c r="K50" s="114" t="s">
        <v>147</v>
      </c>
      <c r="L50" s="114" t="s">
        <v>147</v>
      </c>
      <c r="M50" s="114" t="s">
        <v>147</v>
      </c>
      <c r="N50" s="115" t="s">
        <v>147</v>
      </c>
      <c r="O50" s="117" t="s">
        <v>147</v>
      </c>
      <c r="P50" s="83"/>
    </row>
    <row r="51" spans="1:16" ht="19.5" customHeight="1">
      <c r="A51" s="148"/>
      <c r="B51" s="133" t="s">
        <v>38</v>
      </c>
      <c r="C51" s="72"/>
      <c r="D51" s="61">
        <v>59.3</v>
      </c>
      <c r="E51" s="61">
        <v>67.7</v>
      </c>
      <c r="F51" s="61">
        <v>64.9</v>
      </c>
      <c r="G51" s="61">
        <v>62.2</v>
      </c>
      <c r="H51" s="61">
        <v>53.4</v>
      </c>
      <c r="I51" s="62"/>
      <c r="J51" s="63">
        <f aca="true" t="shared" si="10" ref="J51:M53">D51-E51</f>
        <v>-8.400000000000006</v>
      </c>
      <c r="K51" s="61">
        <f t="shared" si="10"/>
        <v>2.799999999999997</v>
      </c>
      <c r="L51" s="61">
        <f t="shared" si="10"/>
        <v>2.700000000000003</v>
      </c>
      <c r="M51" s="61">
        <f t="shared" si="10"/>
        <v>8.800000000000004</v>
      </c>
      <c r="N51" s="62"/>
      <c r="O51" s="63">
        <f>D51-H51</f>
        <v>5.899999999999999</v>
      </c>
      <c r="P51" s="57"/>
    </row>
    <row r="52" spans="1:16" ht="19.5" customHeight="1">
      <c r="A52" s="148"/>
      <c r="B52" s="133" t="s">
        <v>39</v>
      </c>
      <c r="C52" s="72"/>
      <c r="D52" s="61">
        <v>23.1</v>
      </c>
      <c r="E52" s="61">
        <v>23.1</v>
      </c>
      <c r="F52" s="61">
        <v>9.3</v>
      </c>
      <c r="G52" s="61">
        <v>18.3</v>
      </c>
      <c r="H52" s="61">
        <v>19.8</v>
      </c>
      <c r="I52" s="62"/>
      <c r="J52" s="63">
        <f t="shared" si="10"/>
        <v>0</v>
      </c>
      <c r="K52" s="61">
        <f t="shared" si="10"/>
        <v>13.8</v>
      </c>
      <c r="L52" s="61">
        <f t="shared" si="10"/>
        <v>-9</v>
      </c>
      <c r="M52" s="61">
        <f t="shared" si="10"/>
        <v>-1.5</v>
      </c>
      <c r="N52" s="62"/>
      <c r="O52" s="63">
        <f>D52-H52</f>
        <v>3.3000000000000007</v>
      </c>
      <c r="P52" s="57"/>
    </row>
    <row r="53" spans="1:16" s="59" customFormat="1" ht="19.5" customHeight="1">
      <c r="A53" s="148"/>
      <c r="B53" s="134" t="s">
        <v>41</v>
      </c>
      <c r="C53" s="73"/>
      <c r="D53" s="65">
        <v>15.3</v>
      </c>
      <c r="E53" s="65">
        <v>10.6</v>
      </c>
      <c r="F53" s="65">
        <v>23.5</v>
      </c>
      <c r="G53" s="65">
        <v>52</v>
      </c>
      <c r="H53" s="65">
        <v>19.8</v>
      </c>
      <c r="I53" s="66"/>
      <c r="J53" s="67">
        <f t="shared" si="10"/>
        <v>4.700000000000001</v>
      </c>
      <c r="K53" s="65">
        <f t="shared" si="10"/>
        <v>-12.9</v>
      </c>
      <c r="L53" s="65">
        <f t="shared" si="10"/>
        <v>-28.5</v>
      </c>
      <c r="M53" s="65">
        <f t="shared" si="10"/>
        <v>32.2</v>
      </c>
      <c r="N53" s="66"/>
      <c r="O53" s="67">
        <f>D53-H53</f>
        <v>-4.5</v>
      </c>
      <c r="P53" s="71"/>
    </row>
    <row r="54" spans="1:16" ht="19.5" customHeight="1">
      <c r="A54" s="173" t="s">
        <v>40</v>
      </c>
      <c r="B54" s="174"/>
      <c r="C54" s="55"/>
      <c r="D54" s="103">
        <v>89.2</v>
      </c>
      <c r="E54" s="103" t="s">
        <v>147</v>
      </c>
      <c r="F54" s="103" t="s">
        <v>147</v>
      </c>
      <c r="G54" s="103" t="s">
        <v>147</v>
      </c>
      <c r="H54" s="103" t="s">
        <v>147</v>
      </c>
      <c r="I54" s="104"/>
      <c r="J54" s="105" t="s">
        <v>147</v>
      </c>
      <c r="K54" s="103" t="s">
        <v>147</v>
      </c>
      <c r="L54" s="103" t="s">
        <v>147</v>
      </c>
      <c r="M54" s="103" t="s">
        <v>147</v>
      </c>
      <c r="N54" s="104" t="s">
        <v>147</v>
      </c>
      <c r="O54" s="105" t="s">
        <v>147</v>
      </c>
      <c r="P54" s="57"/>
    </row>
    <row r="55" spans="1:16" s="59" customFormat="1" ht="19.5" customHeight="1">
      <c r="A55" s="148"/>
      <c r="B55" s="133" t="s">
        <v>115</v>
      </c>
      <c r="C55" s="72"/>
      <c r="D55" s="61">
        <v>45.5</v>
      </c>
      <c r="E55" s="61">
        <v>53.2</v>
      </c>
      <c r="F55" s="61">
        <v>62.3</v>
      </c>
      <c r="G55" s="61">
        <v>61.4</v>
      </c>
      <c r="H55" s="61">
        <v>86.5</v>
      </c>
      <c r="I55" s="62"/>
      <c r="J55" s="63">
        <f aca="true" t="shared" si="11" ref="J55:M60">D55-E55</f>
        <v>-7.700000000000003</v>
      </c>
      <c r="K55" s="61">
        <f t="shared" si="11"/>
        <v>-9.099999999999994</v>
      </c>
      <c r="L55" s="61">
        <f t="shared" si="11"/>
        <v>0.8999999999999986</v>
      </c>
      <c r="M55" s="61">
        <f t="shared" si="11"/>
        <v>-25.1</v>
      </c>
      <c r="N55" s="62"/>
      <c r="O55" s="63">
        <f aca="true" t="shared" si="12" ref="O55:O60">D55-H55</f>
        <v>-41</v>
      </c>
      <c r="P55" s="57"/>
    </row>
    <row r="56" spans="1:16" ht="19.5" customHeight="1">
      <c r="A56" s="148"/>
      <c r="B56" s="133" t="s">
        <v>116</v>
      </c>
      <c r="C56" s="72"/>
      <c r="D56" s="61">
        <v>88.5</v>
      </c>
      <c r="E56" s="61">
        <v>86.6</v>
      </c>
      <c r="F56" s="61">
        <v>91.7</v>
      </c>
      <c r="G56" s="61">
        <v>82.4</v>
      </c>
      <c r="H56" s="61">
        <v>61</v>
      </c>
      <c r="I56" s="62"/>
      <c r="J56" s="63">
        <f t="shared" si="11"/>
        <v>1.9000000000000057</v>
      </c>
      <c r="K56" s="61">
        <f t="shared" si="11"/>
        <v>-5.1000000000000085</v>
      </c>
      <c r="L56" s="61">
        <f t="shared" si="11"/>
        <v>9.299999999999997</v>
      </c>
      <c r="M56" s="61">
        <f t="shared" si="11"/>
        <v>21.400000000000006</v>
      </c>
      <c r="N56" s="62"/>
      <c r="O56" s="63">
        <f t="shared" si="12"/>
        <v>27.5</v>
      </c>
      <c r="P56" s="57"/>
    </row>
    <row r="57" spans="1:16" ht="19.5" customHeight="1">
      <c r="A57" s="148"/>
      <c r="B57" s="133" t="s">
        <v>117</v>
      </c>
      <c r="C57" s="72"/>
      <c r="D57" s="61">
        <v>22.9</v>
      </c>
      <c r="E57" s="61">
        <v>50.9</v>
      </c>
      <c r="F57" s="61">
        <v>58.9</v>
      </c>
      <c r="G57" s="61">
        <v>66.8</v>
      </c>
      <c r="H57" s="61">
        <v>69.5</v>
      </c>
      <c r="I57" s="62"/>
      <c r="J57" s="63">
        <f t="shared" si="11"/>
        <v>-28</v>
      </c>
      <c r="K57" s="61">
        <f t="shared" si="11"/>
        <v>-8</v>
      </c>
      <c r="L57" s="61">
        <f t="shared" si="11"/>
        <v>-7.899999999999999</v>
      </c>
      <c r="M57" s="61">
        <f t="shared" si="11"/>
        <v>-2.700000000000003</v>
      </c>
      <c r="N57" s="62"/>
      <c r="O57" s="63">
        <f t="shared" si="12"/>
        <v>-46.6</v>
      </c>
      <c r="P57" s="57"/>
    </row>
    <row r="58" spans="1:16" s="59" customFormat="1" ht="19.5" customHeight="1">
      <c r="A58" s="148"/>
      <c r="B58" s="133" t="s">
        <v>118</v>
      </c>
      <c r="C58" s="72"/>
      <c r="D58" s="61">
        <v>32.1</v>
      </c>
      <c r="E58" s="61">
        <v>14.3</v>
      </c>
      <c r="F58" s="61">
        <v>19.1</v>
      </c>
      <c r="G58" s="61">
        <v>23.9</v>
      </c>
      <c r="H58" s="61">
        <v>26.5</v>
      </c>
      <c r="I58" s="62"/>
      <c r="J58" s="63">
        <f t="shared" si="11"/>
        <v>17.8</v>
      </c>
      <c r="K58" s="61">
        <f t="shared" si="11"/>
        <v>-4.800000000000001</v>
      </c>
      <c r="L58" s="61">
        <f t="shared" si="11"/>
        <v>-4.799999999999997</v>
      </c>
      <c r="M58" s="61">
        <f t="shared" si="11"/>
        <v>-2.6000000000000014</v>
      </c>
      <c r="N58" s="62"/>
      <c r="O58" s="63">
        <f t="shared" si="12"/>
        <v>5.600000000000001</v>
      </c>
      <c r="P58" s="57"/>
    </row>
    <row r="59" spans="1:16" ht="19.5" customHeight="1">
      <c r="A59" s="148"/>
      <c r="B59" s="133" t="s">
        <v>119</v>
      </c>
      <c r="C59" s="72"/>
      <c r="D59" s="61">
        <v>9.4</v>
      </c>
      <c r="E59" s="61">
        <v>24.3</v>
      </c>
      <c r="F59" s="61">
        <v>23.9</v>
      </c>
      <c r="G59" s="61">
        <v>21</v>
      </c>
      <c r="H59" s="61">
        <v>24.5</v>
      </c>
      <c r="I59" s="62"/>
      <c r="J59" s="63">
        <f t="shared" si="11"/>
        <v>-14.9</v>
      </c>
      <c r="K59" s="61">
        <f t="shared" si="11"/>
        <v>0.40000000000000213</v>
      </c>
      <c r="L59" s="61">
        <f t="shared" si="11"/>
        <v>2.8999999999999986</v>
      </c>
      <c r="M59" s="61">
        <f t="shared" si="11"/>
        <v>-3.5</v>
      </c>
      <c r="N59" s="62"/>
      <c r="O59" s="63">
        <f t="shared" si="12"/>
        <v>-15.1</v>
      </c>
      <c r="P59" s="57"/>
    </row>
    <row r="60" spans="1:16" s="59" customFormat="1" ht="19.5" customHeight="1">
      <c r="A60" s="148"/>
      <c r="B60" s="134" t="s">
        <v>120</v>
      </c>
      <c r="C60" s="73"/>
      <c r="D60" s="65">
        <v>61.3</v>
      </c>
      <c r="E60" s="65">
        <v>75.3</v>
      </c>
      <c r="F60" s="65">
        <v>82.4</v>
      </c>
      <c r="G60" s="65">
        <v>86.6</v>
      </c>
      <c r="H60" s="65">
        <v>75.4</v>
      </c>
      <c r="I60" s="66"/>
      <c r="J60" s="67">
        <f t="shared" si="11"/>
        <v>-14</v>
      </c>
      <c r="K60" s="65">
        <f t="shared" si="11"/>
        <v>-7.1000000000000085</v>
      </c>
      <c r="L60" s="65">
        <f t="shared" si="11"/>
        <v>-4.199999999999989</v>
      </c>
      <c r="M60" s="65">
        <f t="shared" si="11"/>
        <v>11.199999999999989</v>
      </c>
      <c r="N60" s="66"/>
      <c r="O60" s="67">
        <f t="shared" si="12"/>
        <v>-14.100000000000009</v>
      </c>
      <c r="P60" s="71"/>
    </row>
    <row r="61" spans="1:16" s="70" customFormat="1" ht="19.5" customHeight="1">
      <c r="A61" s="173" t="s">
        <v>42</v>
      </c>
      <c r="B61" s="174"/>
      <c r="C61" s="79"/>
      <c r="D61" s="114">
        <v>90</v>
      </c>
      <c r="E61" s="114" t="s">
        <v>145</v>
      </c>
      <c r="F61" s="114" t="s">
        <v>145</v>
      </c>
      <c r="G61" s="114" t="s">
        <v>145</v>
      </c>
      <c r="H61" s="114" t="s">
        <v>145</v>
      </c>
      <c r="I61" s="115" t="s">
        <v>145</v>
      </c>
      <c r="J61" s="117" t="s">
        <v>145</v>
      </c>
      <c r="K61" s="114" t="s">
        <v>145</v>
      </c>
      <c r="L61" s="114" t="s">
        <v>145</v>
      </c>
      <c r="M61" s="114" t="s">
        <v>145</v>
      </c>
      <c r="N61" s="116"/>
      <c r="O61" s="117" t="s">
        <v>145</v>
      </c>
      <c r="P61" s="85"/>
    </row>
    <row r="62" spans="1:16" ht="19.5" customHeight="1">
      <c r="A62" s="148"/>
      <c r="B62" s="131" t="s">
        <v>121</v>
      </c>
      <c r="C62" s="60"/>
      <c r="D62" s="61">
        <v>75.6</v>
      </c>
      <c r="E62" s="61">
        <v>78.9</v>
      </c>
      <c r="F62" s="61">
        <v>75.9</v>
      </c>
      <c r="G62" s="61">
        <v>78</v>
      </c>
      <c r="H62" s="61">
        <v>76</v>
      </c>
      <c r="I62" s="62"/>
      <c r="J62" s="63">
        <f aca="true" t="shared" si="13" ref="J62:M65">D62-E62</f>
        <v>-3.3000000000000114</v>
      </c>
      <c r="K62" s="61">
        <f t="shared" si="13"/>
        <v>3</v>
      </c>
      <c r="L62" s="61">
        <f t="shared" si="13"/>
        <v>-2.0999999999999943</v>
      </c>
      <c r="M62" s="61">
        <f t="shared" si="13"/>
        <v>2</v>
      </c>
      <c r="N62" s="62"/>
      <c r="O62" s="63">
        <f>D62-H62</f>
        <v>-0.4000000000000057</v>
      </c>
      <c r="P62" s="57"/>
    </row>
    <row r="63" spans="1:16" ht="19.5" customHeight="1">
      <c r="A63" s="148"/>
      <c r="B63" s="133" t="s">
        <v>122</v>
      </c>
      <c r="C63" s="72"/>
      <c r="D63" s="61">
        <v>10.6</v>
      </c>
      <c r="E63" s="61">
        <v>17.9</v>
      </c>
      <c r="F63" s="61">
        <v>27.8</v>
      </c>
      <c r="G63" s="61">
        <v>43.7</v>
      </c>
      <c r="H63" s="61">
        <v>43.6</v>
      </c>
      <c r="I63" s="62"/>
      <c r="J63" s="63">
        <f t="shared" si="13"/>
        <v>-7.299999999999999</v>
      </c>
      <c r="K63" s="61">
        <f t="shared" si="13"/>
        <v>-9.900000000000002</v>
      </c>
      <c r="L63" s="61">
        <f t="shared" si="13"/>
        <v>-15.900000000000002</v>
      </c>
      <c r="M63" s="61">
        <f t="shared" si="13"/>
        <v>0.10000000000000142</v>
      </c>
      <c r="N63" s="62"/>
      <c r="O63" s="63">
        <f>D63-H63</f>
        <v>-33</v>
      </c>
      <c r="P63" s="57"/>
    </row>
    <row r="64" spans="1:16" ht="19.5" customHeight="1">
      <c r="A64" s="148"/>
      <c r="B64" s="133" t="s">
        <v>123</v>
      </c>
      <c r="C64" s="72"/>
      <c r="D64" s="61">
        <v>48.3</v>
      </c>
      <c r="E64" s="61">
        <v>61.8</v>
      </c>
      <c r="F64" s="61">
        <v>77.1</v>
      </c>
      <c r="G64" s="61">
        <v>79.2</v>
      </c>
      <c r="H64" s="61">
        <v>69.5</v>
      </c>
      <c r="I64" s="62"/>
      <c r="J64" s="63">
        <f t="shared" si="13"/>
        <v>-13.5</v>
      </c>
      <c r="K64" s="61">
        <f t="shared" si="13"/>
        <v>-15.299999999999997</v>
      </c>
      <c r="L64" s="61">
        <f t="shared" si="13"/>
        <v>-2.1000000000000085</v>
      </c>
      <c r="M64" s="61">
        <f t="shared" si="13"/>
        <v>9.700000000000003</v>
      </c>
      <c r="N64" s="62"/>
      <c r="O64" s="63">
        <f>D64-H64</f>
        <v>-21.200000000000003</v>
      </c>
      <c r="P64" s="57"/>
    </row>
    <row r="65" spans="1:16" s="59" customFormat="1" ht="19.5" customHeight="1">
      <c r="A65" s="148"/>
      <c r="B65" s="133" t="s">
        <v>124</v>
      </c>
      <c r="C65" s="72"/>
      <c r="D65" s="61">
        <v>8.9</v>
      </c>
      <c r="E65" s="61">
        <v>14</v>
      </c>
      <c r="F65" s="61">
        <v>30.8</v>
      </c>
      <c r="G65" s="61">
        <v>30.3</v>
      </c>
      <c r="H65" s="61">
        <v>32</v>
      </c>
      <c r="I65" s="62"/>
      <c r="J65" s="63">
        <f t="shared" si="13"/>
        <v>-5.1</v>
      </c>
      <c r="K65" s="61">
        <f t="shared" si="13"/>
        <v>-16.8</v>
      </c>
      <c r="L65" s="61">
        <f t="shared" si="13"/>
        <v>0.5</v>
      </c>
      <c r="M65" s="61">
        <f t="shared" si="13"/>
        <v>-1.6999999999999993</v>
      </c>
      <c r="N65" s="62"/>
      <c r="O65" s="63">
        <f>D65-H65</f>
        <v>-23.1</v>
      </c>
      <c r="P65" s="57"/>
    </row>
    <row r="66" spans="1:16" ht="12" customHeight="1">
      <c r="A66" s="149"/>
      <c r="B66" s="136"/>
      <c r="C66" s="86"/>
      <c r="D66" s="87"/>
      <c r="E66" s="87"/>
      <c r="F66" s="88"/>
      <c r="G66" s="89"/>
      <c r="H66" s="87"/>
      <c r="I66" s="41"/>
      <c r="J66" s="90"/>
      <c r="K66" s="87"/>
      <c r="L66" s="89"/>
      <c r="M66" s="87"/>
      <c r="N66" s="41"/>
      <c r="O66" s="90"/>
      <c r="P66" s="71"/>
    </row>
    <row r="67" spans="1:16" s="59" customFormat="1" ht="12" customHeight="1">
      <c r="A67" s="143"/>
      <c r="B67" s="91"/>
      <c r="C67" s="91"/>
      <c r="D67" s="92"/>
      <c r="E67" s="92"/>
      <c r="F67" s="93"/>
      <c r="G67" s="94"/>
      <c r="H67" s="92"/>
      <c r="I67" s="92"/>
      <c r="J67" s="94"/>
      <c r="K67" s="92"/>
      <c r="L67" s="94"/>
      <c r="M67" s="92"/>
      <c r="N67" s="92"/>
      <c r="O67" s="94"/>
      <c r="P67" s="94"/>
    </row>
    <row r="68" spans="2:16" ht="11.25">
      <c r="B68" s="1"/>
      <c r="C68" s="1"/>
      <c r="D68" s="2"/>
      <c r="E68" s="2"/>
      <c r="F68" s="3"/>
      <c r="G68" s="4"/>
      <c r="H68" s="2"/>
      <c r="I68" s="2"/>
      <c r="J68" s="4"/>
      <c r="K68" s="2"/>
      <c r="L68" s="4"/>
      <c r="M68" s="2"/>
      <c r="N68" s="2"/>
      <c r="O68" s="4"/>
      <c r="P68" s="4"/>
    </row>
    <row r="69" spans="2:16" ht="17.25" customHeight="1">
      <c r="B69" s="95" t="s">
        <v>74</v>
      </c>
      <c r="C69" s="95"/>
      <c r="D69" s="7"/>
      <c r="E69" s="7"/>
      <c r="F69" s="7"/>
      <c r="G69" s="7"/>
      <c r="H69" s="7"/>
      <c r="I69" s="7"/>
      <c r="J69" s="7"/>
      <c r="K69" s="7"/>
      <c r="O69" s="9"/>
      <c r="P69" s="9"/>
    </row>
    <row r="70" spans="1:16" s="12" customFormat="1" ht="15.75" customHeight="1">
      <c r="A70" s="11"/>
      <c r="B70" s="97"/>
      <c r="C70" s="97"/>
      <c r="D70" s="7"/>
      <c r="E70" s="7"/>
      <c r="F70" s="7"/>
      <c r="G70" s="7"/>
      <c r="H70" s="7"/>
      <c r="I70" s="7"/>
      <c r="J70" s="7"/>
      <c r="K70" s="7"/>
      <c r="O70" s="13"/>
      <c r="P70" s="13"/>
    </row>
    <row r="71" spans="1:16" s="20" customFormat="1" ht="7.5" customHeight="1">
      <c r="A71" s="142"/>
      <c r="B71" s="15"/>
      <c r="C71" s="15"/>
      <c r="D71" s="16"/>
      <c r="E71" s="16"/>
      <c r="F71" s="17"/>
      <c r="G71" s="18"/>
      <c r="H71" s="16"/>
      <c r="I71" s="16"/>
      <c r="J71" s="18"/>
      <c r="K71" s="16"/>
      <c r="L71" s="18"/>
      <c r="M71" s="16"/>
      <c r="N71" s="16"/>
      <c r="O71" s="18"/>
      <c r="P71" s="18"/>
    </row>
    <row r="72" spans="1:16" s="25" customFormat="1" ht="15" customHeight="1">
      <c r="A72" s="158" t="s">
        <v>0</v>
      </c>
      <c r="B72" s="159"/>
      <c r="C72" s="164"/>
      <c r="D72" s="170" t="s">
        <v>2</v>
      </c>
      <c r="E72" s="170"/>
      <c r="F72" s="170"/>
      <c r="G72" s="170"/>
      <c r="H72" s="170"/>
      <c r="I72" s="22"/>
      <c r="J72" s="167" t="s">
        <v>3</v>
      </c>
      <c r="K72" s="168"/>
      <c r="L72" s="168"/>
      <c r="M72" s="168"/>
      <c r="N72" s="168"/>
      <c r="O72" s="168"/>
      <c r="P72" s="169"/>
    </row>
    <row r="73" spans="1:16" s="25" customFormat="1" ht="15" customHeight="1">
      <c r="A73" s="160"/>
      <c r="B73" s="161"/>
      <c r="C73" s="165"/>
      <c r="D73" s="24"/>
      <c r="E73" s="26"/>
      <c r="F73" s="26"/>
      <c r="G73" s="26"/>
      <c r="H73" s="23"/>
      <c r="I73" s="24"/>
      <c r="J73" s="26"/>
      <c r="K73" s="26"/>
      <c r="L73" s="26"/>
      <c r="M73" s="23"/>
      <c r="N73" s="24"/>
      <c r="O73" s="23"/>
      <c r="P73" s="24"/>
    </row>
    <row r="74" spans="1:16" s="25" customFormat="1" ht="15" customHeight="1">
      <c r="A74" s="160"/>
      <c r="B74" s="161"/>
      <c r="C74" s="165"/>
      <c r="D74" s="29" t="s">
        <v>95</v>
      </c>
      <c r="E74" s="27" t="s">
        <v>96</v>
      </c>
      <c r="F74" s="27" t="s">
        <v>97</v>
      </c>
      <c r="G74" s="27" t="s">
        <v>98</v>
      </c>
      <c r="H74" s="28" t="s">
        <v>99</v>
      </c>
      <c r="I74" s="29"/>
      <c r="J74" s="27" t="s">
        <v>96</v>
      </c>
      <c r="K74" s="27" t="s">
        <v>97</v>
      </c>
      <c r="L74" s="28" t="s">
        <v>98</v>
      </c>
      <c r="M74" s="28" t="s">
        <v>99</v>
      </c>
      <c r="N74" s="29"/>
      <c r="O74" s="28" t="s">
        <v>4</v>
      </c>
      <c r="P74" s="29"/>
    </row>
    <row r="75" spans="1:16" s="25" customFormat="1" ht="15" customHeight="1">
      <c r="A75" s="160"/>
      <c r="B75" s="161"/>
      <c r="C75" s="165"/>
      <c r="D75" s="32"/>
      <c r="E75" s="30"/>
      <c r="F75" s="30"/>
      <c r="G75" s="30"/>
      <c r="H75" s="31"/>
      <c r="I75" s="32"/>
      <c r="J75" s="27" t="s">
        <v>100</v>
      </c>
      <c r="K75" s="27" t="s">
        <v>1</v>
      </c>
      <c r="L75" s="27" t="s">
        <v>1</v>
      </c>
      <c r="M75" s="28" t="s">
        <v>1</v>
      </c>
      <c r="N75" s="32"/>
      <c r="O75" s="28" t="s">
        <v>100</v>
      </c>
      <c r="P75" s="29"/>
    </row>
    <row r="76" spans="1:16" s="25" customFormat="1" ht="15" customHeight="1">
      <c r="A76" s="160"/>
      <c r="B76" s="161"/>
      <c r="C76" s="165"/>
      <c r="D76" s="32"/>
      <c r="E76" s="30"/>
      <c r="F76" s="30"/>
      <c r="G76" s="30"/>
      <c r="H76" s="31"/>
      <c r="I76" s="32"/>
      <c r="J76" s="27" t="s">
        <v>101</v>
      </c>
      <c r="K76" s="27" t="s">
        <v>102</v>
      </c>
      <c r="L76" s="27" t="s">
        <v>103</v>
      </c>
      <c r="M76" s="28" t="s">
        <v>104</v>
      </c>
      <c r="N76" s="32"/>
      <c r="O76" s="28" t="s">
        <v>5</v>
      </c>
      <c r="P76" s="29"/>
    </row>
    <row r="77" spans="1:16" s="25" customFormat="1" ht="15" customHeight="1">
      <c r="A77" s="160"/>
      <c r="B77" s="161"/>
      <c r="C77" s="165"/>
      <c r="D77" s="32"/>
      <c r="E77" s="30"/>
      <c r="F77" s="30"/>
      <c r="G77" s="30"/>
      <c r="H77" s="31"/>
      <c r="I77" s="32"/>
      <c r="J77" s="30"/>
      <c r="K77" s="30"/>
      <c r="L77" s="30"/>
      <c r="M77" s="31"/>
      <c r="N77" s="32"/>
      <c r="O77" s="31"/>
      <c r="P77" s="32"/>
    </row>
    <row r="78" spans="1:16" s="25" customFormat="1" ht="15" customHeight="1">
      <c r="A78" s="160"/>
      <c r="B78" s="161"/>
      <c r="C78" s="165"/>
      <c r="D78" s="32"/>
      <c r="E78" s="30"/>
      <c r="F78" s="30"/>
      <c r="G78" s="30"/>
      <c r="H78" s="31"/>
      <c r="I78" s="32"/>
      <c r="J78" s="30"/>
      <c r="K78" s="30"/>
      <c r="L78" s="30"/>
      <c r="M78" s="31"/>
      <c r="N78" s="32"/>
      <c r="O78" s="31"/>
      <c r="P78" s="32"/>
    </row>
    <row r="79" spans="1:16" s="25" customFormat="1" ht="15" customHeight="1">
      <c r="A79" s="160"/>
      <c r="B79" s="161"/>
      <c r="C79" s="165"/>
      <c r="D79" s="35"/>
      <c r="E79" s="33"/>
      <c r="F79" s="33"/>
      <c r="G79" s="33"/>
      <c r="H79" s="34"/>
      <c r="I79" s="35"/>
      <c r="J79" s="36" t="s">
        <v>105</v>
      </c>
      <c r="K79" s="36" t="s">
        <v>106</v>
      </c>
      <c r="L79" s="36" t="s">
        <v>107</v>
      </c>
      <c r="M79" s="37" t="s">
        <v>108</v>
      </c>
      <c r="N79" s="35"/>
      <c r="O79" s="37" t="s">
        <v>108</v>
      </c>
      <c r="P79" s="38"/>
    </row>
    <row r="80" spans="1:16" s="25" customFormat="1" ht="15" customHeight="1">
      <c r="A80" s="160"/>
      <c r="B80" s="161"/>
      <c r="C80" s="165"/>
      <c r="D80" s="35" t="s">
        <v>109</v>
      </c>
      <c r="E80" s="33" t="s">
        <v>105</v>
      </c>
      <c r="F80" s="33" t="s">
        <v>106</v>
      </c>
      <c r="G80" s="33" t="s">
        <v>107</v>
      </c>
      <c r="H80" s="34" t="s">
        <v>108</v>
      </c>
      <c r="I80" s="35"/>
      <c r="J80" s="33" t="s">
        <v>100</v>
      </c>
      <c r="K80" s="33" t="s">
        <v>1</v>
      </c>
      <c r="L80" s="33" t="s">
        <v>1</v>
      </c>
      <c r="M80" s="34" t="s">
        <v>1</v>
      </c>
      <c r="N80" s="35"/>
      <c r="O80" s="34" t="s">
        <v>100</v>
      </c>
      <c r="P80" s="35"/>
    </row>
    <row r="81" spans="1:16" s="45" customFormat="1" ht="15" customHeight="1">
      <c r="A81" s="162"/>
      <c r="B81" s="163"/>
      <c r="C81" s="166"/>
      <c r="D81" s="41"/>
      <c r="E81" s="39"/>
      <c r="F81" s="39"/>
      <c r="G81" s="39"/>
      <c r="H81" s="40"/>
      <c r="I81" s="41"/>
      <c r="J81" s="42" t="s">
        <v>109</v>
      </c>
      <c r="K81" s="42" t="s">
        <v>105</v>
      </c>
      <c r="L81" s="42" t="s">
        <v>106</v>
      </c>
      <c r="M81" s="43" t="s">
        <v>107</v>
      </c>
      <c r="N81" s="41"/>
      <c r="O81" s="43" t="s">
        <v>109</v>
      </c>
      <c r="P81" s="44"/>
    </row>
    <row r="82" spans="1:16" s="20" customFormat="1" ht="7.5" customHeight="1">
      <c r="A82" s="150"/>
      <c r="B82" s="21"/>
      <c r="C82" s="46"/>
      <c r="D82" s="47"/>
      <c r="E82" s="48"/>
      <c r="F82" s="49"/>
      <c r="G82" s="50"/>
      <c r="H82" s="47"/>
      <c r="I82" s="51"/>
      <c r="J82" s="50"/>
      <c r="K82" s="48"/>
      <c r="L82" s="50"/>
      <c r="M82" s="48"/>
      <c r="N82" s="32"/>
      <c r="O82" s="52"/>
      <c r="P82" s="53"/>
    </row>
    <row r="83" spans="1:16" ht="19.5" customHeight="1">
      <c r="A83" s="171" t="s">
        <v>43</v>
      </c>
      <c r="B83" s="172"/>
      <c r="C83" s="55"/>
      <c r="D83" s="103">
        <v>92.9</v>
      </c>
      <c r="E83" s="103" t="s">
        <v>145</v>
      </c>
      <c r="F83" s="103" t="s">
        <v>145</v>
      </c>
      <c r="G83" s="103" t="s">
        <v>145</v>
      </c>
      <c r="H83" s="103" t="s">
        <v>145</v>
      </c>
      <c r="I83" s="104" t="s">
        <v>145</v>
      </c>
      <c r="J83" s="105" t="s">
        <v>145</v>
      </c>
      <c r="K83" s="103" t="s">
        <v>145</v>
      </c>
      <c r="L83" s="103" t="s">
        <v>145</v>
      </c>
      <c r="M83" s="103" t="s">
        <v>145</v>
      </c>
      <c r="N83" s="104" t="s">
        <v>145</v>
      </c>
      <c r="O83" s="105" t="s">
        <v>145</v>
      </c>
      <c r="P83" s="57"/>
    </row>
    <row r="84" spans="1:16" s="59" customFormat="1" ht="19.5" customHeight="1">
      <c r="A84" s="148"/>
      <c r="B84" s="133" t="s">
        <v>44</v>
      </c>
      <c r="C84" s="72"/>
      <c r="D84" s="61">
        <v>95</v>
      </c>
      <c r="E84" s="61">
        <v>94.3</v>
      </c>
      <c r="F84" s="61">
        <v>95.5</v>
      </c>
      <c r="G84" s="61">
        <v>94.4</v>
      </c>
      <c r="H84" s="61">
        <v>95.1</v>
      </c>
      <c r="I84" s="62"/>
      <c r="J84" s="61">
        <f aca="true" t="shared" si="14" ref="J84:M89">D84-E84</f>
        <v>0.7000000000000028</v>
      </c>
      <c r="K84" s="61">
        <f t="shared" si="14"/>
        <v>-1.2000000000000028</v>
      </c>
      <c r="L84" s="61">
        <f t="shared" si="14"/>
        <v>1.0999999999999943</v>
      </c>
      <c r="M84" s="61">
        <f t="shared" si="14"/>
        <v>-0.6999999999999886</v>
      </c>
      <c r="N84" s="62"/>
      <c r="O84" s="63">
        <f aca="true" t="shared" si="15" ref="O84:O89">D84-H84</f>
        <v>-0.09999999999999432</v>
      </c>
      <c r="P84" s="57"/>
    </row>
    <row r="85" spans="1:16" ht="19.5" customHeight="1">
      <c r="A85" s="148"/>
      <c r="B85" s="133" t="s">
        <v>45</v>
      </c>
      <c r="C85" s="72"/>
      <c r="D85" s="61">
        <v>41.9</v>
      </c>
      <c r="E85" s="61">
        <v>42.9</v>
      </c>
      <c r="F85" s="61">
        <v>53.6</v>
      </c>
      <c r="G85" s="61">
        <v>65.7</v>
      </c>
      <c r="H85" s="61">
        <v>57.1</v>
      </c>
      <c r="I85" s="62"/>
      <c r="J85" s="61">
        <f t="shared" si="14"/>
        <v>-1</v>
      </c>
      <c r="K85" s="61">
        <f t="shared" si="14"/>
        <v>-10.700000000000003</v>
      </c>
      <c r="L85" s="61">
        <f t="shared" si="14"/>
        <v>-12.100000000000001</v>
      </c>
      <c r="M85" s="61">
        <f t="shared" si="14"/>
        <v>8.600000000000001</v>
      </c>
      <c r="N85" s="62"/>
      <c r="O85" s="63">
        <f t="shared" si="15"/>
        <v>-15.200000000000003</v>
      </c>
      <c r="P85" s="57"/>
    </row>
    <row r="86" spans="1:16" s="59" customFormat="1" ht="19.5" customHeight="1">
      <c r="A86" s="148"/>
      <c r="B86" s="133" t="s">
        <v>46</v>
      </c>
      <c r="C86" s="72"/>
      <c r="D86" s="61">
        <v>0.9</v>
      </c>
      <c r="E86" s="61">
        <v>5.6</v>
      </c>
      <c r="F86" s="61">
        <v>1.1</v>
      </c>
      <c r="G86" s="61">
        <v>11.5</v>
      </c>
      <c r="H86" s="61">
        <v>4</v>
      </c>
      <c r="I86" s="62"/>
      <c r="J86" s="61">
        <f t="shared" si="14"/>
        <v>-4.699999999999999</v>
      </c>
      <c r="K86" s="61">
        <f t="shared" si="14"/>
        <v>4.5</v>
      </c>
      <c r="L86" s="61">
        <f t="shared" si="14"/>
        <v>-10.4</v>
      </c>
      <c r="M86" s="61">
        <f t="shared" si="14"/>
        <v>7.5</v>
      </c>
      <c r="N86" s="62"/>
      <c r="O86" s="63">
        <f t="shared" si="15"/>
        <v>-3.1</v>
      </c>
      <c r="P86" s="57"/>
    </row>
    <row r="87" spans="1:16" s="70" customFormat="1" ht="19.5" customHeight="1">
      <c r="A87" s="144"/>
      <c r="B87" s="133" t="s">
        <v>47</v>
      </c>
      <c r="C87" s="72"/>
      <c r="D87" s="61">
        <v>12.3</v>
      </c>
      <c r="E87" s="61">
        <v>16.5</v>
      </c>
      <c r="F87" s="61">
        <v>31</v>
      </c>
      <c r="G87" s="61">
        <v>39.9</v>
      </c>
      <c r="H87" s="61">
        <v>43</v>
      </c>
      <c r="I87" s="62"/>
      <c r="J87" s="61">
        <f t="shared" si="14"/>
        <v>-4.199999999999999</v>
      </c>
      <c r="K87" s="61">
        <f t="shared" si="14"/>
        <v>-14.5</v>
      </c>
      <c r="L87" s="61">
        <f t="shared" si="14"/>
        <v>-8.899999999999999</v>
      </c>
      <c r="M87" s="61">
        <f t="shared" si="14"/>
        <v>-3.1000000000000014</v>
      </c>
      <c r="N87" s="75"/>
      <c r="O87" s="63">
        <f t="shared" si="15"/>
        <v>-30.7</v>
      </c>
      <c r="P87" s="57"/>
    </row>
    <row r="88" spans="1:16" ht="19.5" customHeight="1">
      <c r="A88" s="148"/>
      <c r="B88" s="133" t="s">
        <v>48</v>
      </c>
      <c r="C88" s="72"/>
      <c r="D88" s="61">
        <v>4.9</v>
      </c>
      <c r="E88" s="61">
        <v>5.6</v>
      </c>
      <c r="F88" s="61">
        <v>5.7</v>
      </c>
      <c r="G88" s="61">
        <v>12.7</v>
      </c>
      <c r="H88" s="61">
        <v>15.3</v>
      </c>
      <c r="I88" s="62"/>
      <c r="J88" s="61">
        <f t="shared" si="14"/>
        <v>-0.6999999999999993</v>
      </c>
      <c r="K88" s="61">
        <f t="shared" si="14"/>
        <v>-0.10000000000000053</v>
      </c>
      <c r="L88" s="61">
        <f t="shared" si="14"/>
        <v>-6.999999999999999</v>
      </c>
      <c r="M88" s="61">
        <f t="shared" si="14"/>
        <v>-2.6000000000000014</v>
      </c>
      <c r="N88" s="62"/>
      <c r="O88" s="63">
        <f t="shared" si="15"/>
        <v>-10.4</v>
      </c>
      <c r="P88" s="57"/>
    </row>
    <row r="89" spans="1:16" ht="19.5" customHeight="1">
      <c r="A89" s="148"/>
      <c r="B89" s="134" t="s">
        <v>49</v>
      </c>
      <c r="C89" s="72"/>
      <c r="D89" s="65">
        <v>31.3</v>
      </c>
      <c r="E89" s="65">
        <v>42.1</v>
      </c>
      <c r="F89" s="65">
        <v>55.2</v>
      </c>
      <c r="G89" s="65">
        <v>55</v>
      </c>
      <c r="H89" s="65">
        <v>50.8</v>
      </c>
      <c r="I89" s="66"/>
      <c r="J89" s="65">
        <f t="shared" si="14"/>
        <v>-10.8</v>
      </c>
      <c r="K89" s="65">
        <f t="shared" si="14"/>
        <v>-13.100000000000001</v>
      </c>
      <c r="L89" s="65">
        <f t="shared" si="14"/>
        <v>0.20000000000000284</v>
      </c>
      <c r="M89" s="65">
        <f t="shared" si="14"/>
        <v>4.200000000000003</v>
      </c>
      <c r="N89" s="66"/>
      <c r="O89" s="67">
        <f t="shared" si="15"/>
        <v>-19.499999999999996</v>
      </c>
      <c r="P89" s="71"/>
    </row>
    <row r="90" spans="1:16" ht="19.5" customHeight="1">
      <c r="A90" s="173" t="s">
        <v>50</v>
      </c>
      <c r="B90" s="174"/>
      <c r="C90" s="79"/>
      <c r="D90" s="103">
        <v>34.3</v>
      </c>
      <c r="E90" s="103" t="s">
        <v>145</v>
      </c>
      <c r="F90" s="103" t="s">
        <v>145</v>
      </c>
      <c r="G90" s="103" t="s">
        <v>145</v>
      </c>
      <c r="H90" s="103" t="s">
        <v>145</v>
      </c>
      <c r="I90" s="104" t="s">
        <v>145</v>
      </c>
      <c r="J90" s="103" t="s">
        <v>145</v>
      </c>
      <c r="K90" s="103" t="s">
        <v>145</v>
      </c>
      <c r="L90" s="103" t="s">
        <v>145</v>
      </c>
      <c r="M90" s="103" t="s">
        <v>145</v>
      </c>
      <c r="N90" s="104"/>
      <c r="O90" s="105" t="s">
        <v>145</v>
      </c>
      <c r="P90" s="57"/>
    </row>
    <row r="91" spans="1:16" ht="19.5" customHeight="1">
      <c r="A91" s="148"/>
      <c r="B91" s="133" t="s">
        <v>125</v>
      </c>
      <c r="C91" s="72"/>
      <c r="D91" s="61">
        <v>16.4</v>
      </c>
      <c r="E91" s="61">
        <v>20.2</v>
      </c>
      <c r="F91" s="61">
        <v>22.6</v>
      </c>
      <c r="G91" s="61">
        <v>27.8</v>
      </c>
      <c r="H91" s="61">
        <v>23.5</v>
      </c>
      <c r="I91" s="62"/>
      <c r="J91" s="61">
        <f aca="true" t="shared" si="16" ref="J91:M95">D91-E91</f>
        <v>-3.8000000000000007</v>
      </c>
      <c r="K91" s="61">
        <f t="shared" si="16"/>
        <v>-2.400000000000002</v>
      </c>
      <c r="L91" s="61">
        <f t="shared" si="16"/>
        <v>-5.199999999999999</v>
      </c>
      <c r="M91" s="61">
        <f t="shared" si="16"/>
        <v>4.300000000000001</v>
      </c>
      <c r="N91" s="62"/>
      <c r="O91" s="63">
        <f>D91-H91</f>
        <v>-7.100000000000001</v>
      </c>
      <c r="P91" s="76"/>
    </row>
    <row r="92" spans="1:16" s="59" customFormat="1" ht="19.5" customHeight="1">
      <c r="A92" s="148"/>
      <c r="B92" s="133" t="s">
        <v>126</v>
      </c>
      <c r="C92" s="72"/>
      <c r="D92" s="61">
        <v>8.5</v>
      </c>
      <c r="E92" s="61">
        <v>5.4</v>
      </c>
      <c r="F92" s="61">
        <v>16.9</v>
      </c>
      <c r="G92" s="61">
        <v>16.9</v>
      </c>
      <c r="H92" s="61">
        <v>4.1</v>
      </c>
      <c r="I92" s="62"/>
      <c r="J92" s="61">
        <f t="shared" si="16"/>
        <v>3.0999999999999996</v>
      </c>
      <c r="K92" s="61">
        <f t="shared" si="16"/>
        <v>-11.499999999999998</v>
      </c>
      <c r="L92" s="61">
        <f t="shared" si="16"/>
        <v>0</v>
      </c>
      <c r="M92" s="61">
        <f t="shared" si="16"/>
        <v>12.799999999999999</v>
      </c>
      <c r="N92" s="62"/>
      <c r="O92" s="63">
        <f>D92-H92</f>
        <v>4.4</v>
      </c>
      <c r="P92" s="57"/>
    </row>
    <row r="93" spans="1:16" ht="19.5" customHeight="1">
      <c r="A93" s="148"/>
      <c r="B93" s="133" t="s">
        <v>127</v>
      </c>
      <c r="C93" s="72"/>
      <c r="D93" s="61">
        <v>42.9</v>
      </c>
      <c r="E93" s="61">
        <v>63.5</v>
      </c>
      <c r="F93" s="61">
        <v>67.5</v>
      </c>
      <c r="G93" s="61">
        <v>62.2</v>
      </c>
      <c r="H93" s="61">
        <v>59.5</v>
      </c>
      <c r="I93" s="62"/>
      <c r="J93" s="61">
        <f t="shared" si="16"/>
        <v>-20.6</v>
      </c>
      <c r="K93" s="61">
        <f t="shared" si="16"/>
        <v>-4</v>
      </c>
      <c r="L93" s="61">
        <f t="shared" si="16"/>
        <v>5.299999999999997</v>
      </c>
      <c r="M93" s="61">
        <f t="shared" si="16"/>
        <v>2.700000000000003</v>
      </c>
      <c r="N93" s="62"/>
      <c r="O93" s="63">
        <f>D93-H93</f>
        <v>-16.6</v>
      </c>
      <c r="P93" s="57"/>
    </row>
    <row r="94" spans="1:16" s="74" customFormat="1" ht="19.5" customHeight="1">
      <c r="A94" s="144"/>
      <c r="B94" s="133" t="s">
        <v>128</v>
      </c>
      <c r="C94" s="72"/>
      <c r="D94" s="61">
        <v>11.2</v>
      </c>
      <c r="E94" s="61">
        <v>13.5</v>
      </c>
      <c r="F94" s="61">
        <v>12.6</v>
      </c>
      <c r="G94" s="61">
        <v>11</v>
      </c>
      <c r="H94" s="61">
        <v>19.9</v>
      </c>
      <c r="I94" s="62"/>
      <c r="J94" s="61">
        <f t="shared" si="16"/>
        <v>-2.3000000000000007</v>
      </c>
      <c r="K94" s="61">
        <f t="shared" si="16"/>
        <v>0.9000000000000004</v>
      </c>
      <c r="L94" s="61">
        <f t="shared" si="16"/>
        <v>1.5999999999999996</v>
      </c>
      <c r="M94" s="61">
        <f t="shared" si="16"/>
        <v>-8.899999999999999</v>
      </c>
      <c r="N94" s="75"/>
      <c r="O94" s="63">
        <f>D94-H94</f>
        <v>-8.7</v>
      </c>
      <c r="P94" s="57"/>
    </row>
    <row r="95" spans="1:16" ht="19.5" customHeight="1">
      <c r="A95" s="148"/>
      <c r="B95" s="134" t="s">
        <v>129</v>
      </c>
      <c r="C95" s="72"/>
      <c r="D95" s="65">
        <v>50</v>
      </c>
      <c r="E95" s="65">
        <v>64.1</v>
      </c>
      <c r="F95" s="65">
        <v>57</v>
      </c>
      <c r="G95" s="65">
        <v>58</v>
      </c>
      <c r="H95" s="65">
        <v>53.6</v>
      </c>
      <c r="I95" s="66"/>
      <c r="J95" s="65">
        <f t="shared" si="16"/>
        <v>-14.099999999999994</v>
      </c>
      <c r="K95" s="65">
        <f t="shared" si="16"/>
        <v>7.099999999999994</v>
      </c>
      <c r="L95" s="65">
        <f t="shared" si="16"/>
        <v>-1</v>
      </c>
      <c r="M95" s="65">
        <f t="shared" si="16"/>
        <v>4.399999999999999</v>
      </c>
      <c r="N95" s="66"/>
      <c r="O95" s="67">
        <f>D95-H95</f>
        <v>-3.6000000000000014</v>
      </c>
      <c r="P95" s="71"/>
    </row>
    <row r="96" spans="1:16" s="59" customFormat="1" ht="19.5" customHeight="1">
      <c r="A96" s="173" t="s">
        <v>24</v>
      </c>
      <c r="B96" s="174"/>
      <c r="C96" s="79"/>
      <c r="D96" s="103">
        <v>63.1</v>
      </c>
      <c r="E96" s="103" t="s">
        <v>145</v>
      </c>
      <c r="F96" s="103" t="s">
        <v>145</v>
      </c>
      <c r="G96" s="103" t="s">
        <v>145</v>
      </c>
      <c r="H96" s="103" t="s">
        <v>145</v>
      </c>
      <c r="I96" s="104" t="s">
        <v>145</v>
      </c>
      <c r="J96" s="103" t="s">
        <v>145</v>
      </c>
      <c r="K96" s="103" t="s">
        <v>145</v>
      </c>
      <c r="L96" s="103" t="s">
        <v>145</v>
      </c>
      <c r="M96" s="103" t="s">
        <v>145</v>
      </c>
      <c r="N96" s="104"/>
      <c r="O96" s="105" t="s">
        <v>145</v>
      </c>
      <c r="P96" s="57"/>
    </row>
    <row r="97" spans="1:16" ht="19.5" customHeight="1">
      <c r="A97" s="148"/>
      <c r="B97" s="133" t="s">
        <v>130</v>
      </c>
      <c r="C97" s="72"/>
      <c r="D97" s="61">
        <v>55.1</v>
      </c>
      <c r="E97" s="61">
        <v>71</v>
      </c>
      <c r="F97" s="61">
        <v>71.4</v>
      </c>
      <c r="G97" s="61">
        <v>72.7</v>
      </c>
      <c r="H97" s="61">
        <v>69.8</v>
      </c>
      <c r="I97" s="62"/>
      <c r="J97" s="61">
        <f aca="true" t="shared" si="17" ref="J97:M103">D97-E97</f>
        <v>-15.899999999999999</v>
      </c>
      <c r="K97" s="61">
        <f t="shared" si="17"/>
        <v>-0.4000000000000057</v>
      </c>
      <c r="L97" s="61">
        <f t="shared" si="17"/>
        <v>-1.2999999999999972</v>
      </c>
      <c r="M97" s="61">
        <f t="shared" si="17"/>
        <v>2.9000000000000057</v>
      </c>
      <c r="N97" s="62"/>
      <c r="O97" s="63">
        <f aca="true" t="shared" si="18" ref="O97:O103">D97-H97</f>
        <v>-14.699999999999996</v>
      </c>
      <c r="P97" s="57"/>
    </row>
    <row r="98" spans="1:16" ht="19.5" customHeight="1">
      <c r="A98" s="148"/>
      <c r="B98" s="133" t="s">
        <v>131</v>
      </c>
      <c r="C98" s="72"/>
      <c r="D98" s="61">
        <v>10.6</v>
      </c>
      <c r="E98" s="61">
        <v>17.6</v>
      </c>
      <c r="F98" s="61">
        <v>31.9</v>
      </c>
      <c r="G98" s="61">
        <v>35.4</v>
      </c>
      <c r="H98" s="61">
        <v>27.8</v>
      </c>
      <c r="I98" s="62"/>
      <c r="J98" s="61">
        <f t="shared" si="17"/>
        <v>-7.000000000000002</v>
      </c>
      <c r="K98" s="61">
        <f t="shared" si="17"/>
        <v>-14.299999999999997</v>
      </c>
      <c r="L98" s="61">
        <f t="shared" si="17"/>
        <v>-3.5</v>
      </c>
      <c r="M98" s="61">
        <f t="shared" si="17"/>
        <v>7.599999999999998</v>
      </c>
      <c r="N98" s="62"/>
      <c r="O98" s="63">
        <f t="shared" si="18"/>
        <v>-17.200000000000003</v>
      </c>
      <c r="P98" s="57"/>
    </row>
    <row r="99" spans="1:16" s="74" customFormat="1" ht="19.5" customHeight="1">
      <c r="A99" s="144"/>
      <c r="B99" s="133" t="s">
        <v>132</v>
      </c>
      <c r="C99" s="72"/>
      <c r="D99" s="61">
        <v>35.2</v>
      </c>
      <c r="E99" s="61">
        <v>33.3</v>
      </c>
      <c r="F99" s="61">
        <v>42.3</v>
      </c>
      <c r="G99" s="61">
        <v>41.9</v>
      </c>
      <c r="H99" s="61">
        <v>52.2</v>
      </c>
      <c r="I99" s="62"/>
      <c r="J99" s="61">
        <f t="shared" si="17"/>
        <v>1.9000000000000057</v>
      </c>
      <c r="K99" s="61">
        <f t="shared" si="17"/>
        <v>-9</v>
      </c>
      <c r="L99" s="61">
        <f t="shared" si="17"/>
        <v>0.3999999999999986</v>
      </c>
      <c r="M99" s="61">
        <f t="shared" si="17"/>
        <v>-10.300000000000004</v>
      </c>
      <c r="N99" s="75"/>
      <c r="O99" s="63">
        <f t="shared" si="18"/>
        <v>-17</v>
      </c>
      <c r="P99" s="57"/>
    </row>
    <row r="100" spans="1:16" s="59" customFormat="1" ht="19.5" customHeight="1">
      <c r="A100" s="148"/>
      <c r="B100" s="133" t="s">
        <v>133</v>
      </c>
      <c r="C100" s="72"/>
      <c r="D100" s="61">
        <v>50.3</v>
      </c>
      <c r="E100" s="61">
        <v>51.4</v>
      </c>
      <c r="F100" s="61">
        <v>56.2</v>
      </c>
      <c r="G100" s="61">
        <v>39</v>
      </c>
      <c r="H100" s="61">
        <v>30.6</v>
      </c>
      <c r="I100" s="62"/>
      <c r="J100" s="61">
        <f t="shared" si="17"/>
        <v>-1.1000000000000014</v>
      </c>
      <c r="K100" s="61">
        <f t="shared" si="17"/>
        <v>-4.800000000000004</v>
      </c>
      <c r="L100" s="61">
        <f t="shared" si="17"/>
        <v>17.200000000000003</v>
      </c>
      <c r="M100" s="61">
        <f t="shared" si="17"/>
        <v>8.399999999999999</v>
      </c>
      <c r="N100" s="62"/>
      <c r="O100" s="63">
        <f t="shared" si="18"/>
        <v>19.699999999999996</v>
      </c>
      <c r="P100" s="76"/>
    </row>
    <row r="101" spans="1:18" ht="19.5" customHeight="1">
      <c r="A101" s="148"/>
      <c r="B101" s="131" t="s">
        <v>134</v>
      </c>
      <c r="C101" s="60"/>
      <c r="D101" s="61">
        <v>43.9</v>
      </c>
      <c r="E101" s="61">
        <v>45.2</v>
      </c>
      <c r="F101" s="61">
        <v>45.5</v>
      </c>
      <c r="G101" s="61">
        <v>50.4</v>
      </c>
      <c r="H101" s="61">
        <v>45.9</v>
      </c>
      <c r="I101" s="62"/>
      <c r="J101" s="61">
        <f t="shared" si="17"/>
        <v>-1.3000000000000043</v>
      </c>
      <c r="K101" s="61">
        <f t="shared" si="17"/>
        <v>-0.29999999999999716</v>
      </c>
      <c r="L101" s="61">
        <f t="shared" si="17"/>
        <v>-4.899999999999999</v>
      </c>
      <c r="M101" s="61">
        <f t="shared" si="17"/>
        <v>4.5</v>
      </c>
      <c r="N101" s="62"/>
      <c r="O101" s="63">
        <f t="shared" si="18"/>
        <v>-2</v>
      </c>
      <c r="P101" s="57"/>
      <c r="Q101" s="121"/>
      <c r="R101" s="121"/>
    </row>
    <row r="102" spans="1:17" s="59" customFormat="1" ht="19.5" customHeight="1">
      <c r="A102" s="148"/>
      <c r="B102" s="131" t="s">
        <v>135</v>
      </c>
      <c r="C102" s="60"/>
      <c r="D102" s="61">
        <v>42.2</v>
      </c>
      <c r="E102" s="61">
        <v>51.6</v>
      </c>
      <c r="F102" s="61">
        <v>52.2</v>
      </c>
      <c r="G102" s="61">
        <v>55.4</v>
      </c>
      <c r="H102" s="61">
        <v>45</v>
      </c>
      <c r="I102" s="62"/>
      <c r="J102" s="61">
        <f t="shared" si="17"/>
        <v>-9.399999999999999</v>
      </c>
      <c r="K102" s="61">
        <f t="shared" si="17"/>
        <v>-0.6000000000000014</v>
      </c>
      <c r="L102" s="61">
        <f t="shared" si="17"/>
        <v>-3.1999999999999957</v>
      </c>
      <c r="M102" s="61">
        <f t="shared" si="17"/>
        <v>10.399999999999999</v>
      </c>
      <c r="N102" s="62"/>
      <c r="O102" s="63">
        <f t="shared" si="18"/>
        <v>-2.799999999999997</v>
      </c>
      <c r="P102" s="57"/>
      <c r="Q102" s="119"/>
    </row>
    <row r="103" spans="1:16" ht="19.5" customHeight="1">
      <c r="A103" s="148"/>
      <c r="B103" s="132" t="s">
        <v>136</v>
      </c>
      <c r="C103" s="64"/>
      <c r="D103" s="65">
        <v>3.6</v>
      </c>
      <c r="E103" s="65">
        <v>1.3</v>
      </c>
      <c r="F103" s="65">
        <v>7.5</v>
      </c>
      <c r="G103" s="65">
        <v>12.9</v>
      </c>
      <c r="H103" s="65">
        <v>14.7</v>
      </c>
      <c r="I103" s="66"/>
      <c r="J103" s="65">
        <f t="shared" si="17"/>
        <v>2.3</v>
      </c>
      <c r="K103" s="65">
        <f t="shared" si="17"/>
        <v>-6.2</v>
      </c>
      <c r="L103" s="65">
        <f t="shared" si="17"/>
        <v>-5.4</v>
      </c>
      <c r="M103" s="65">
        <f t="shared" si="17"/>
        <v>-1.799999999999999</v>
      </c>
      <c r="N103" s="66"/>
      <c r="O103" s="67">
        <f t="shared" si="18"/>
        <v>-11.1</v>
      </c>
      <c r="P103" s="71"/>
    </row>
    <row r="104" spans="1:16" ht="19.5" customHeight="1">
      <c r="A104" s="173" t="s">
        <v>51</v>
      </c>
      <c r="B104" s="174"/>
      <c r="C104" s="55"/>
      <c r="D104" s="103">
        <v>77.4</v>
      </c>
      <c r="E104" s="103" t="s">
        <v>145</v>
      </c>
      <c r="F104" s="103" t="s">
        <v>145</v>
      </c>
      <c r="G104" s="103" t="s">
        <v>145</v>
      </c>
      <c r="H104" s="103" t="s">
        <v>145</v>
      </c>
      <c r="I104" s="104" t="s">
        <v>145</v>
      </c>
      <c r="J104" s="103" t="s">
        <v>145</v>
      </c>
      <c r="K104" s="103" t="s">
        <v>145</v>
      </c>
      <c r="L104" s="103" t="s">
        <v>145</v>
      </c>
      <c r="M104" s="103" t="s">
        <v>145</v>
      </c>
      <c r="N104" s="104"/>
      <c r="O104" s="105" t="s">
        <v>145</v>
      </c>
      <c r="P104" s="57"/>
    </row>
    <row r="105" spans="1:16" s="59" customFormat="1" ht="19.5" customHeight="1">
      <c r="A105" s="148"/>
      <c r="B105" s="131" t="s">
        <v>137</v>
      </c>
      <c r="C105" s="60"/>
      <c r="D105" s="61">
        <v>42.4</v>
      </c>
      <c r="E105" s="61">
        <v>48.4</v>
      </c>
      <c r="F105" s="61">
        <v>49.9</v>
      </c>
      <c r="G105" s="61">
        <v>62.9</v>
      </c>
      <c r="H105" s="61">
        <v>56.3</v>
      </c>
      <c r="I105" s="62"/>
      <c r="J105" s="61">
        <f aca="true" t="shared" si="19" ref="J105:M112">D105-E105</f>
        <v>-6</v>
      </c>
      <c r="K105" s="61">
        <f t="shared" si="19"/>
        <v>-1.5</v>
      </c>
      <c r="L105" s="61">
        <f t="shared" si="19"/>
        <v>-13</v>
      </c>
      <c r="M105" s="61">
        <f t="shared" si="19"/>
        <v>6.600000000000001</v>
      </c>
      <c r="N105" s="62"/>
      <c r="O105" s="63">
        <f aca="true" t="shared" si="20" ref="O105:O112">D105-H105</f>
        <v>-13.899999999999999</v>
      </c>
      <c r="P105" s="76"/>
    </row>
    <row r="106" spans="1:16" s="59" customFormat="1" ht="19.5" customHeight="1">
      <c r="A106" s="148"/>
      <c r="B106" s="133" t="s">
        <v>138</v>
      </c>
      <c r="C106" s="72"/>
      <c r="D106" s="61">
        <v>60.8</v>
      </c>
      <c r="E106" s="61">
        <v>63.1</v>
      </c>
      <c r="F106" s="61">
        <v>76.8</v>
      </c>
      <c r="G106" s="61">
        <v>75.7</v>
      </c>
      <c r="H106" s="61">
        <v>67.2</v>
      </c>
      <c r="I106" s="62"/>
      <c r="J106" s="61">
        <f t="shared" si="19"/>
        <v>-2.3000000000000043</v>
      </c>
      <c r="K106" s="61">
        <f t="shared" si="19"/>
        <v>-13.699999999999996</v>
      </c>
      <c r="L106" s="61">
        <f t="shared" si="19"/>
        <v>1.0999999999999943</v>
      </c>
      <c r="M106" s="61">
        <f t="shared" si="19"/>
        <v>8.5</v>
      </c>
      <c r="N106" s="62"/>
      <c r="O106" s="63">
        <f t="shared" si="20"/>
        <v>-6.400000000000006</v>
      </c>
      <c r="P106" s="57"/>
    </row>
    <row r="107" spans="1:16" ht="19.5" customHeight="1">
      <c r="A107" s="148"/>
      <c r="B107" s="133" t="s">
        <v>139</v>
      </c>
      <c r="C107" s="72"/>
      <c r="D107" s="61">
        <v>11</v>
      </c>
      <c r="E107" s="61">
        <v>25.3</v>
      </c>
      <c r="F107" s="61">
        <v>31.6</v>
      </c>
      <c r="G107" s="61">
        <v>42.8</v>
      </c>
      <c r="H107" s="61">
        <v>40.2</v>
      </c>
      <c r="I107" s="62"/>
      <c r="J107" s="61">
        <f t="shared" si="19"/>
        <v>-14.3</v>
      </c>
      <c r="K107" s="61">
        <f t="shared" si="19"/>
        <v>-6.300000000000001</v>
      </c>
      <c r="L107" s="61">
        <f t="shared" si="19"/>
        <v>-11.199999999999996</v>
      </c>
      <c r="M107" s="61">
        <f t="shared" si="19"/>
        <v>2.5999999999999943</v>
      </c>
      <c r="N107" s="62"/>
      <c r="O107" s="63">
        <f t="shared" si="20"/>
        <v>-29.200000000000003</v>
      </c>
      <c r="P107" s="57"/>
    </row>
    <row r="108" spans="1:16" s="74" customFormat="1" ht="19.5" customHeight="1">
      <c r="A108" s="144"/>
      <c r="B108" s="133" t="s">
        <v>140</v>
      </c>
      <c r="C108" s="72"/>
      <c r="D108" s="61">
        <v>27.7</v>
      </c>
      <c r="E108" s="61">
        <v>24.7</v>
      </c>
      <c r="F108" s="61">
        <v>45.3</v>
      </c>
      <c r="G108" s="61">
        <v>57.2</v>
      </c>
      <c r="H108" s="61">
        <v>47.1</v>
      </c>
      <c r="I108" s="62"/>
      <c r="J108" s="61">
        <f t="shared" si="19"/>
        <v>3</v>
      </c>
      <c r="K108" s="61">
        <f t="shared" si="19"/>
        <v>-20.599999999999998</v>
      </c>
      <c r="L108" s="61">
        <f t="shared" si="19"/>
        <v>-11.900000000000006</v>
      </c>
      <c r="M108" s="61">
        <f t="shared" si="19"/>
        <v>10.100000000000001</v>
      </c>
      <c r="N108" s="75"/>
      <c r="O108" s="63">
        <f t="shared" si="20"/>
        <v>-19.400000000000002</v>
      </c>
      <c r="P108" s="57"/>
    </row>
    <row r="109" spans="1:17" s="59" customFormat="1" ht="19.5" customHeight="1">
      <c r="A109" s="148"/>
      <c r="B109" s="133" t="s">
        <v>141</v>
      </c>
      <c r="C109" s="72"/>
      <c r="D109" s="61">
        <v>16.6</v>
      </c>
      <c r="E109" s="61">
        <v>32.7</v>
      </c>
      <c r="F109" s="61">
        <v>57.7</v>
      </c>
      <c r="G109" s="61">
        <v>56.9</v>
      </c>
      <c r="H109" s="61">
        <v>55.5</v>
      </c>
      <c r="I109" s="62"/>
      <c r="J109" s="61">
        <f t="shared" si="19"/>
        <v>-16.1</v>
      </c>
      <c r="K109" s="61">
        <f t="shared" si="19"/>
        <v>-25</v>
      </c>
      <c r="L109" s="61">
        <f t="shared" si="19"/>
        <v>0.8000000000000043</v>
      </c>
      <c r="M109" s="61">
        <f t="shared" si="19"/>
        <v>1.3999999999999986</v>
      </c>
      <c r="N109" s="62"/>
      <c r="O109" s="63">
        <f t="shared" si="20"/>
        <v>-38.9</v>
      </c>
      <c r="P109" s="57"/>
      <c r="Q109" s="119"/>
    </row>
    <row r="110" spans="1:16" ht="19.5" customHeight="1">
      <c r="A110" s="148"/>
      <c r="B110" s="133" t="s">
        <v>142</v>
      </c>
      <c r="C110" s="72"/>
      <c r="D110" s="61">
        <v>81.8</v>
      </c>
      <c r="E110" s="61">
        <v>81.6</v>
      </c>
      <c r="F110" s="61">
        <v>69.8</v>
      </c>
      <c r="G110" s="61">
        <v>67.2</v>
      </c>
      <c r="H110" s="61">
        <v>51.6</v>
      </c>
      <c r="I110" s="62"/>
      <c r="J110" s="61">
        <f t="shared" si="19"/>
        <v>0.20000000000000284</v>
      </c>
      <c r="K110" s="61">
        <f t="shared" si="19"/>
        <v>11.799999999999997</v>
      </c>
      <c r="L110" s="61">
        <f t="shared" si="19"/>
        <v>2.5999999999999943</v>
      </c>
      <c r="M110" s="61">
        <f t="shared" si="19"/>
        <v>15.600000000000001</v>
      </c>
      <c r="N110" s="62"/>
      <c r="O110" s="63">
        <f t="shared" si="20"/>
        <v>30.199999999999996</v>
      </c>
      <c r="P110" s="76"/>
    </row>
    <row r="111" spans="1:16" s="59" customFormat="1" ht="19.5" customHeight="1">
      <c r="A111" s="148"/>
      <c r="B111" s="133" t="s">
        <v>143</v>
      </c>
      <c r="C111" s="72"/>
      <c r="D111" s="61">
        <v>8.4</v>
      </c>
      <c r="E111" s="61">
        <v>6.7</v>
      </c>
      <c r="F111" s="61">
        <v>8.1</v>
      </c>
      <c r="G111" s="61">
        <v>21.9</v>
      </c>
      <c r="H111" s="61">
        <v>17.7</v>
      </c>
      <c r="I111" s="62"/>
      <c r="J111" s="61">
        <f t="shared" si="19"/>
        <v>1.7000000000000002</v>
      </c>
      <c r="K111" s="61">
        <f t="shared" si="19"/>
        <v>-1.3999999999999995</v>
      </c>
      <c r="L111" s="61">
        <f t="shared" si="19"/>
        <v>-13.799999999999999</v>
      </c>
      <c r="M111" s="61">
        <f t="shared" si="19"/>
        <v>4.199999999999999</v>
      </c>
      <c r="N111" s="62"/>
      <c r="O111" s="63">
        <f t="shared" si="20"/>
        <v>-9.299999999999999</v>
      </c>
      <c r="P111" s="76"/>
    </row>
    <row r="112" spans="1:16" s="59" customFormat="1" ht="19.5" customHeight="1">
      <c r="A112" s="148"/>
      <c r="B112" s="134" t="s">
        <v>144</v>
      </c>
      <c r="C112" s="73"/>
      <c r="D112" s="65">
        <v>41.2</v>
      </c>
      <c r="E112" s="65">
        <v>63</v>
      </c>
      <c r="F112" s="65">
        <v>68.4</v>
      </c>
      <c r="G112" s="65">
        <v>65</v>
      </c>
      <c r="H112" s="65">
        <v>55.2</v>
      </c>
      <c r="I112" s="66"/>
      <c r="J112" s="65">
        <f t="shared" si="19"/>
        <v>-21.799999999999997</v>
      </c>
      <c r="K112" s="65">
        <f t="shared" si="19"/>
        <v>-5.400000000000006</v>
      </c>
      <c r="L112" s="65">
        <f t="shared" si="19"/>
        <v>3.4000000000000057</v>
      </c>
      <c r="M112" s="65">
        <f t="shared" si="19"/>
        <v>9.799999999999997</v>
      </c>
      <c r="N112" s="66"/>
      <c r="O112" s="67">
        <f t="shared" si="20"/>
        <v>-14</v>
      </c>
      <c r="P112" s="71"/>
    </row>
    <row r="113" spans="1:16" s="70" customFormat="1" ht="19.5" customHeight="1">
      <c r="A113" s="173" t="s">
        <v>111</v>
      </c>
      <c r="B113" s="174"/>
      <c r="C113" s="79"/>
      <c r="D113" s="80"/>
      <c r="E113" s="80"/>
      <c r="F113" s="80"/>
      <c r="G113" s="80"/>
      <c r="H113" s="80"/>
      <c r="I113" s="81"/>
      <c r="J113" s="80"/>
      <c r="K113" s="80"/>
      <c r="L113" s="80"/>
      <c r="M113" s="80"/>
      <c r="N113" s="84"/>
      <c r="O113" s="82"/>
      <c r="P113" s="83"/>
    </row>
    <row r="114" spans="1:18" s="59" customFormat="1" ht="19.5" customHeight="1">
      <c r="A114" s="177" t="s">
        <v>53</v>
      </c>
      <c r="B114" s="178"/>
      <c r="C114" s="122"/>
      <c r="D114" s="103">
        <v>41.2</v>
      </c>
      <c r="E114" s="103">
        <v>42.8</v>
      </c>
      <c r="F114" s="103">
        <v>42.4</v>
      </c>
      <c r="G114" s="103">
        <v>44</v>
      </c>
      <c r="H114" s="103">
        <v>60.7</v>
      </c>
      <c r="I114" s="104"/>
      <c r="J114" s="103">
        <f aca="true" t="shared" si="21" ref="J114:M115">D114-E114</f>
        <v>-1.5999999999999943</v>
      </c>
      <c r="K114" s="103">
        <f t="shared" si="21"/>
        <v>0.3999999999999986</v>
      </c>
      <c r="L114" s="103">
        <f t="shared" si="21"/>
        <v>-1.6000000000000014</v>
      </c>
      <c r="M114" s="103">
        <f t="shared" si="21"/>
        <v>-16.700000000000003</v>
      </c>
      <c r="N114" s="104"/>
      <c r="O114" s="105">
        <f>D114-H114</f>
        <v>-19.5</v>
      </c>
      <c r="P114" s="57"/>
      <c r="Q114" s="119"/>
      <c r="R114" s="119"/>
    </row>
    <row r="115" spans="1:16" s="74" customFormat="1" ht="19.5" customHeight="1">
      <c r="A115" s="179" t="s">
        <v>52</v>
      </c>
      <c r="B115" s="180"/>
      <c r="C115" s="123"/>
      <c r="D115" s="152">
        <v>57.2</v>
      </c>
      <c r="E115" s="152">
        <v>52.8</v>
      </c>
      <c r="F115" s="152">
        <v>53</v>
      </c>
      <c r="G115" s="152">
        <v>61.3</v>
      </c>
      <c r="H115" s="152">
        <v>62.6</v>
      </c>
      <c r="I115" s="153"/>
      <c r="J115" s="152">
        <f t="shared" si="21"/>
        <v>4.400000000000006</v>
      </c>
      <c r="K115" s="152">
        <f t="shared" si="21"/>
        <v>-0.20000000000000284</v>
      </c>
      <c r="L115" s="152">
        <f t="shared" si="21"/>
        <v>-8.299999999999997</v>
      </c>
      <c r="M115" s="152">
        <f t="shared" si="21"/>
        <v>-1.3000000000000043</v>
      </c>
      <c r="N115" s="154"/>
      <c r="O115" s="155">
        <f>D115-H115</f>
        <v>-5.399999999999999</v>
      </c>
      <c r="P115" s="71"/>
    </row>
    <row r="116" spans="1:16" ht="19.5" customHeight="1">
      <c r="A116" s="173" t="s">
        <v>112</v>
      </c>
      <c r="B116" s="174"/>
      <c r="C116" s="55"/>
      <c r="D116" s="103"/>
      <c r="E116" s="103"/>
      <c r="F116" s="103"/>
      <c r="G116" s="103"/>
      <c r="H116" s="103"/>
      <c r="I116" s="104"/>
      <c r="J116" s="103"/>
      <c r="K116" s="103"/>
      <c r="L116" s="103"/>
      <c r="M116" s="103"/>
      <c r="N116" s="104"/>
      <c r="O116" s="105"/>
      <c r="P116" s="57"/>
    </row>
    <row r="117" spans="1:16" s="59" customFormat="1" ht="19.5" customHeight="1">
      <c r="A117" s="177" t="s">
        <v>54</v>
      </c>
      <c r="B117" s="178"/>
      <c r="C117" s="122"/>
      <c r="D117" s="103">
        <v>17.4</v>
      </c>
      <c r="E117" s="103">
        <v>18.5</v>
      </c>
      <c r="F117" s="103">
        <v>34.3</v>
      </c>
      <c r="G117" s="103">
        <v>37.7</v>
      </c>
      <c r="H117" s="103">
        <v>39.5</v>
      </c>
      <c r="I117" s="104"/>
      <c r="J117" s="103">
        <f aca="true" t="shared" si="22" ref="J117:M119">D117-E117</f>
        <v>-1.1000000000000014</v>
      </c>
      <c r="K117" s="103">
        <f t="shared" si="22"/>
        <v>-15.799999999999997</v>
      </c>
      <c r="L117" s="103">
        <f t="shared" si="22"/>
        <v>-3.4000000000000057</v>
      </c>
      <c r="M117" s="103">
        <f t="shared" si="22"/>
        <v>-1.7999999999999972</v>
      </c>
      <c r="N117" s="104"/>
      <c r="O117" s="105">
        <f>D117-H117</f>
        <v>-22.1</v>
      </c>
      <c r="P117" s="57"/>
    </row>
    <row r="118" spans="1:16" ht="19.5" customHeight="1">
      <c r="A118" s="177" t="s">
        <v>55</v>
      </c>
      <c r="B118" s="178"/>
      <c r="C118" s="122"/>
      <c r="D118" s="103">
        <v>54.5</v>
      </c>
      <c r="E118" s="103">
        <v>57.5</v>
      </c>
      <c r="F118" s="103">
        <v>60.9</v>
      </c>
      <c r="G118" s="103">
        <v>56.4</v>
      </c>
      <c r="H118" s="103">
        <v>52.6</v>
      </c>
      <c r="I118" s="104"/>
      <c r="J118" s="103">
        <f t="shared" si="22"/>
        <v>-3</v>
      </c>
      <c r="K118" s="103">
        <f t="shared" si="22"/>
        <v>-3.3999999999999986</v>
      </c>
      <c r="L118" s="103">
        <f t="shared" si="22"/>
        <v>4.5</v>
      </c>
      <c r="M118" s="103">
        <f t="shared" si="22"/>
        <v>3.799999999999997</v>
      </c>
      <c r="N118" s="104"/>
      <c r="O118" s="105">
        <f>D118-H118</f>
        <v>1.8999999999999986</v>
      </c>
      <c r="P118" s="57"/>
    </row>
    <row r="119" spans="1:16" s="59" customFormat="1" ht="19.5" customHeight="1">
      <c r="A119" s="179" t="s">
        <v>56</v>
      </c>
      <c r="B119" s="180"/>
      <c r="C119" s="123"/>
      <c r="D119" s="152">
        <v>57.5</v>
      </c>
      <c r="E119" s="152">
        <v>44</v>
      </c>
      <c r="F119" s="152">
        <v>57.2</v>
      </c>
      <c r="G119" s="152">
        <v>63.7</v>
      </c>
      <c r="H119" s="152">
        <v>51.8</v>
      </c>
      <c r="I119" s="153"/>
      <c r="J119" s="152">
        <f t="shared" si="22"/>
        <v>13.5</v>
      </c>
      <c r="K119" s="152">
        <f t="shared" si="22"/>
        <v>-13.200000000000003</v>
      </c>
      <c r="L119" s="152">
        <f t="shared" si="22"/>
        <v>-6.5</v>
      </c>
      <c r="M119" s="152">
        <f t="shared" si="22"/>
        <v>11.900000000000006</v>
      </c>
      <c r="N119" s="153"/>
      <c r="O119" s="155">
        <f>D119-H119</f>
        <v>5.700000000000003</v>
      </c>
      <c r="P119" s="71"/>
    </row>
    <row r="120" spans="1:16" ht="19.5" customHeight="1">
      <c r="A120" s="173" t="s">
        <v>113</v>
      </c>
      <c r="B120" s="174"/>
      <c r="C120" s="55"/>
      <c r="D120" s="103"/>
      <c r="E120" s="103"/>
      <c r="F120" s="103"/>
      <c r="G120" s="103"/>
      <c r="H120" s="103"/>
      <c r="I120" s="104"/>
      <c r="J120" s="103"/>
      <c r="K120" s="103"/>
      <c r="L120" s="103"/>
      <c r="M120" s="103"/>
      <c r="N120" s="104"/>
      <c r="O120" s="105"/>
      <c r="P120" s="57"/>
    </row>
    <row r="121" spans="1:16" ht="19.5" customHeight="1">
      <c r="A121" s="177" t="s">
        <v>58</v>
      </c>
      <c r="B121" s="178"/>
      <c r="C121" s="122"/>
      <c r="D121" s="103">
        <v>51.7</v>
      </c>
      <c r="E121" s="103">
        <v>60.8</v>
      </c>
      <c r="F121" s="103">
        <v>68.4</v>
      </c>
      <c r="G121" s="103">
        <v>72.5</v>
      </c>
      <c r="H121" s="103">
        <v>76.8</v>
      </c>
      <c r="I121" s="104"/>
      <c r="J121" s="103">
        <f aca="true" t="shared" si="23" ref="J121:M124">D121-E121</f>
        <v>-9.099999999999994</v>
      </c>
      <c r="K121" s="103">
        <f t="shared" si="23"/>
        <v>-7.6000000000000085</v>
      </c>
      <c r="L121" s="103">
        <f t="shared" si="23"/>
        <v>-4.099999999999994</v>
      </c>
      <c r="M121" s="103">
        <f t="shared" si="23"/>
        <v>-4.299999999999997</v>
      </c>
      <c r="N121" s="104"/>
      <c r="O121" s="105">
        <f>D121-H121</f>
        <v>-25.099999999999994</v>
      </c>
      <c r="P121" s="57"/>
    </row>
    <row r="122" spans="1:16" ht="19.5" customHeight="1">
      <c r="A122" s="177" t="s">
        <v>59</v>
      </c>
      <c r="B122" s="178"/>
      <c r="C122" s="122"/>
      <c r="D122" s="103">
        <v>39.7</v>
      </c>
      <c r="E122" s="103">
        <v>61</v>
      </c>
      <c r="F122" s="103">
        <v>45.5</v>
      </c>
      <c r="G122" s="103">
        <v>55.1</v>
      </c>
      <c r="H122" s="103">
        <v>53.7</v>
      </c>
      <c r="I122" s="104"/>
      <c r="J122" s="103">
        <f t="shared" si="23"/>
        <v>-21.299999999999997</v>
      </c>
      <c r="K122" s="103">
        <f t="shared" si="23"/>
        <v>15.5</v>
      </c>
      <c r="L122" s="103">
        <f t="shared" si="23"/>
        <v>-9.600000000000001</v>
      </c>
      <c r="M122" s="103">
        <f t="shared" si="23"/>
        <v>1.3999999999999986</v>
      </c>
      <c r="N122" s="104"/>
      <c r="O122" s="105">
        <f>D122-H122</f>
        <v>-14</v>
      </c>
      <c r="P122" s="57"/>
    </row>
    <row r="123" spans="1:16" ht="19.5" customHeight="1">
      <c r="A123" s="177" t="s">
        <v>60</v>
      </c>
      <c r="B123" s="178"/>
      <c r="C123" s="122"/>
      <c r="D123" s="103">
        <v>3.1</v>
      </c>
      <c r="E123" s="103">
        <v>30</v>
      </c>
      <c r="F123" s="103">
        <v>8.5</v>
      </c>
      <c r="G123" s="103">
        <v>12.6</v>
      </c>
      <c r="H123" s="103">
        <v>15.9</v>
      </c>
      <c r="I123" s="104"/>
      <c r="J123" s="103">
        <f t="shared" si="23"/>
        <v>-26.9</v>
      </c>
      <c r="K123" s="103">
        <f t="shared" si="23"/>
        <v>21.5</v>
      </c>
      <c r="L123" s="103">
        <f t="shared" si="23"/>
        <v>-4.1</v>
      </c>
      <c r="M123" s="103">
        <f t="shared" si="23"/>
        <v>-3.3000000000000007</v>
      </c>
      <c r="N123" s="104"/>
      <c r="O123" s="105">
        <f>D123-H123</f>
        <v>-12.8</v>
      </c>
      <c r="P123" s="57"/>
    </row>
    <row r="124" spans="1:16" ht="19.5" customHeight="1">
      <c r="A124" s="179" t="s">
        <v>61</v>
      </c>
      <c r="B124" s="180"/>
      <c r="C124" s="123"/>
      <c r="D124" s="152">
        <v>75.9</v>
      </c>
      <c r="E124" s="152">
        <v>86.2</v>
      </c>
      <c r="F124" s="152">
        <v>74.2</v>
      </c>
      <c r="G124" s="152">
        <v>74.6</v>
      </c>
      <c r="H124" s="152">
        <v>70.7</v>
      </c>
      <c r="I124" s="153"/>
      <c r="J124" s="152">
        <f t="shared" si="23"/>
        <v>-10.299999999999997</v>
      </c>
      <c r="K124" s="152">
        <f t="shared" si="23"/>
        <v>12</v>
      </c>
      <c r="L124" s="152">
        <f t="shared" si="23"/>
        <v>-0.3999999999999915</v>
      </c>
      <c r="M124" s="152">
        <f t="shared" si="23"/>
        <v>3.8999999999999915</v>
      </c>
      <c r="N124" s="153"/>
      <c r="O124" s="155">
        <f>D124-H124</f>
        <v>5.200000000000003</v>
      </c>
      <c r="P124" s="71"/>
    </row>
    <row r="125" spans="1:16" ht="18" customHeight="1">
      <c r="A125" s="173" t="s">
        <v>114</v>
      </c>
      <c r="B125" s="174"/>
      <c r="C125" s="55"/>
      <c r="D125" s="103"/>
      <c r="E125" s="103"/>
      <c r="F125" s="103"/>
      <c r="G125" s="103"/>
      <c r="H125" s="103"/>
      <c r="I125" s="104"/>
      <c r="J125" s="103"/>
      <c r="K125" s="103"/>
      <c r="L125" s="103"/>
      <c r="M125" s="103"/>
      <c r="N125" s="104"/>
      <c r="O125" s="105"/>
      <c r="P125" s="57"/>
    </row>
    <row r="126" spans="1:16" ht="16.5" customHeight="1">
      <c r="A126" s="171" t="s">
        <v>57</v>
      </c>
      <c r="B126" s="172"/>
      <c r="C126" s="55"/>
      <c r="D126" s="103">
        <v>87.9</v>
      </c>
      <c r="E126" s="103" t="s">
        <v>145</v>
      </c>
      <c r="F126" s="103" t="s">
        <v>145</v>
      </c>
      <c r="G126" s="103" t="s">
        <v>145</v>
      </c>
      <c r="H126" s="103" t="s">
        <v>145</v>
      </c>
      <c r="I126" s="104" t="s">
        <v>145</v>
      </c>
      <c r="J126" s="103" t="s">
        <v>145</v>
      </c>
      <c r="K126" s="103" t="s">
        <v>145</v>
      </c>
      <c r="L126" s="103" t="s">
        <v>145</v>
      </c>
      <c r="M126" s="103" t="s">
        <v>145</v>
      </c>
      <c r="N126" s="104" t="s">
        <v>145</v>
      </c>
      <c r="O126" s="105" t="s">
        <v>145</v>
      </c>
      <c r="P126" s="57"/>
    </row>
    <row r="127" spans="1:16" ht="19.5" customHeight="1">
      <c r="A127" s="148"/>
      <c r="B127" s="133" t="s">
        <v>62</v>
      </c>
      <c r="C127" s="72"/>
      <c r="D127" s="61">
        <v>23.8</v>
      </c>
      <c r="E127" s="61">
        <v>29.4</v>
      </c>
      <c r="F127" s="61">
        <v>38.6</v>
      </c>
      <c r="G127" s="61">
        <v>28.1</v>
      </c>
      <c r="H127" s="61">
        <v>29.1</v>
      </c>
      <c r="I127" s="62"/>
      <c r="J127" s="61">
        <f aca="true" t="shared" si="24" ref="J127:M131">D127-E127</f>
        <v>-5.599999999999998</v>
      </c>
      <c r="K127" s="61">
        <f t="shared" si="24"/>
        <v>-9.200000000000003</v>
      </c>
      <c r="L127" s="61">
        <f t="shared" si="24"/>
        <v>10.5</v>
      </c>
      <c r="M127" s="61">
        <f t="shared" si="24"/>
        <v>-1</v>
      </c>
      <c r="N127" s="75"/>
      <c r="O127" s="63">
        <f>D127-H127</f>
        <v>-5.300000000000001</v>
      </c>
      <c r="P127" s="57"/>
    </row>
    <row r="128" spans="1:16" s="74" customFormat="1" ht="19.5" customHeight="1">
      <c r="A128" s="144"/>
      <c r="B128" s="133" t="s">
        <v>63</v>
      </c>
      <c r="C128" s="72"/>
      <c r="D128" s="61">
        <v>41.4</v>
      </c>
      <c r="E128" s="61">
        <v>49</v>
      </c>
      <c r="F128" s="61">
        <v>56.5</v>
      </c>
      <c r="G128" s="61">
        <v>63.5</v>
      </c>
      <c r="H128" s="61">
        <v>97.4</v>
      </c>
      <c r="I128" s="62"/>
      <c r="J128" s="61">
        <f t="shared" si="24"/>
        <v>-7.600000000000001</v>
      </c>
      <c r="K128" s="61">
        <f t="shared" si="24"/>
        <v>-7.5</v>
      </c>
      <c r="L128" s="61">
        <f t="shared" si="24"/>
        <v>-7</v>
      </c>
      <c r="M128" s="61">
        <f t="shared" si="24"/>
        <v>-33.900000000000006</v>
      </c>
      <c r="N128" s="75"/>
      <c r="O128" s="63">
        <f>D128-H128</f>
        <v>-56.00000000000001</v>
      </c>
      <c r="P128" s="57"/>
    </row>
    <row r="129" spans="1:16" s="74" customFormat="1" ht="19.5" customHeight="1">
      <c r="A129" s="144"/>
      <c r="B129" s="133" t="s">
        <v>65</v>
      </c>
      <c r="C129" s="72"/>
      <c r="D129" s="61">
        <v>80.8</v>
      </c>
      <c r="E129" s="61">
        <v>74.8</v>
      </c>
      <c r="F129" s="61">
        <v>77.6</v>
      </c>
      <c r="G129" s="61">
        <v>68</v>
      </c>
      <c r="H129" s="61">
        <v>22.3</v>
      </c>
      <c r="I129" s="62"/>
      <c r="J129" s="61">
        <f t="shared" si="24"/>
        <v>6</v>
      </c>
      <c r="K129" s="61">
        <f t="shared" si="24"/>
        <v>-2.799999999999997</v>
      </c>
      <c r="L129" s="61">
        <f t="shared" si="24"/>
        <v>9.599999999999994</v>
      </c>
      <c r="M129" s="61">
        <f t="shared" si="24"/>
        <v>45.7</v>
      </c>
      <c r="N129" s="75"/>
      <c r="O129" s="63">
        <f>D129-H129</f>
        <v>58.5</v>
      </c>
      <c r="P129" s="57"/>
    </row>
    <row r="130" spans="1:16" s="74" customFormat="1" ht="19.5" customHeight="1">
      <c r="A130" s="144"/>
      <c r="B130" s="133" t="s">
        <v>64</v>
      </c>
      <c r="C130" s="72"/>
      <c r="D130" s="61">
        <v>53.8</v>
      </c>
      <c r="E130" s="61">
        <v>59.7</v>
      </c>
      <c r="F130" s="61">
        <v>67.9</v>
      </c>
      <c r="G130" s="61">
        <v>74.9</v>
      </c>
      <c r="H130" s="61">
        <v>85.2</v>
      </c>
      <c r="I130" s="62"/>
      <c r="J130" s="61">
        <f t="shared" si="24"/>
        <v>-5.900000000000006</v>
      </c>
      <c r="K130" s="61">
        <f t="shared" si="24"/>
        <v>-8.200000000000003</v>
      </c>
      <c r="L130" s="61">
        <f t="shared" si="24"/>
        <v>-7</v>
      </c>
      <c r="M130" s="61">
        <f t="shared" si="24"/>
        <v>-10.299999999999997</v>
      </c>
      <c r="N130" s="75"/>
      <c r="O130" s="63">
        <f>D130-H130</f>
        <v>-31.400000000000006</v>
      </c>
      <c r="P130" s="57"/>
    </row>
    <row r="131" spans="1:16" ht="19.5" customHeight="1">
      <c r="A131" s="148"/>
      <c r="B131" s="133" t="s">
        <v>66</v>
      </c>
      <c r="C131" s="72"/>
      <c r="D131" s="61">
        <v>29.8</v>
      </c>
      <c r="E131" s="61">
        <v>49</v>
      </c>
      <c r="F131" s="61">
        <v>51.7</v>
      </c>
      <c r="G131" s="61">
        <v>64.4</v>
      </c>
      <c r="H131" s="61">
        <v>64.8</v>
      </c>
      <c r="I131" s="62"/>
      <c r="J131" s="61">
        <f t="shared" si="24"/>
        <v>-19.2</v>
      </c>
      <c r="K131" s="61">
        <f t="shared" si="24"/>
        <v>-2.700000000000003</v>
      </c>
      <c r="L131" s="61">
        <f t="shared" si="24"/>
        <v>-12.700000000000003</v>
      </c>
      <c r="M131" s="61">
        <f t="shared" si="24"/>
        <v>-0.3999999999999915</v>
      </c>
      <c r="N131" s="62"/>
      <c r="O131" s="63">
        <f>D131-H131</f>
        <v>-35</v>
      </c>
      <c r="P131" s="76"/>
    </row>
    <row r="132" spans="1:16" ht="12" customHeight="1">
      <c r="A132" s="149"/>
      <c r="B132" s="136"/>
      <c r="C132" s="86"/>
      <c r="D132" s="87"/>
      <c r="E132" s="87"/>
      <c r="F132" s="88"/>
      <c r="G132" s="89"/>
      <c r="H132" s="87"/>
      <c r="I132" s="41"/>
      <c r="J132" s="89"/>
      <c r="K132" s="87"/>
      <c r="L132" s="89"/>
      <c r="M132" s="87"/>
      <c r="N132" s="41"/>
      <c r="O132" s="58"/>
      <c r="P132" s="57"/>
    </row>
    <row r="133" spans="1:16" ht="12" customHeight="1">
      <c r="A133" s="143"/>
      <c r="B133" s="98"/>
      <c r="C133" s="98"/>
      <c r="D133" s="48"/>
      <c r="E133" s="48"/>
      <c r="F133" s="49"/>
      <c r="G133" s="56"/>
      <c r="H133" s="48"/>
      <c r="I133" s="48"/>
      <c r="J133" s="56"/>
      <c r="K133" s="48"/>
      <c r="L133" s="56"/>
      <c r="M133" s="48"/>
      <c r="N133" s="48"/>
      <c r="O133" s="99"/>
      <c r="P133" s="99"/>
    </row>
    <row r="134" spans="1:16" ht="12" customHeight="1">
      <c r="A134" s="54"/>
      <c r="B134" s="100" t="s">
        <v>157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6"/>
    </row>
    <row r="135" spans="1:16" ht="12" customHeight="1">
      <c r="A135" s="54"/>
      <c r="B135" s="100" t="s">
        <v>110</v>
      </c>
      <c r="C135" s="100"/>
      <c r="D135" s="48"/>
      <c r="E135" s="48"/>
      <c r="F135" s="49"/>
      <c r="G135" s="56"/>
      <c r="H135" s="48"/>
      <c r="I135" s="48"/>
      <c r="J135" s="56"/>
      <c r="K135" s="48"/>
      <c r="L135" s="56"/>
      <c r="M135" s="48"/>
      <c r="N135" s="48"/>
      <c r="O135" s="56"/>
      <c r="P135" s="56"/>
    </row>
    <row r="136" spans="1:16" ht="12" customHeight="1">
      <c r="A136" s="54"/>
      <c r="B136" s="100"/>
      <c r="C136" s="100"/>
      <c r="D136" s="48"/>
      <c r="E136" s="48"/>
      <c r="F136" s="49"/>
      <c r="G136" s="56"/>
      <c r="H136" s="48"/>
      <c r="I136" s="48"/>
      <c r="J136" s="56"/>
      <c r="K136" s="48"/>
      <c r="L136" s="56"/>
      <c r="M136" s="48"/>
      <c r="N136" s="48"/>
      <c r="O136" s="56"/>
      <c r="P136" s="56"/>
    </row>
  </sheetData>
  <mergeCells count="33">
    <mergeCell ref="A124:B124"/>
    <mergeCell ref="A125:B125"/>
    <mergeCell ref="A126:B126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4:B104"/>
    <mergeCell ref="A113:B113"/>
    <mergeCell ref="A114:B114"/>
    <mergeCell ref="A115:B115"/>
    <mergeCell ref="A61:B61"/>
    <mergeCell ref="A83:B83"/>
    <mergeCell ref="A90:B90"/>
    <mergeCell ref="A96:B96"/>
    <mergeCell ref="A44:B44"/>
    <mergeCell ref="A45:B45"/>
    <mergeCell ref="A50:B50"/>
    <mergeCell ref="A54:B54"/>
    <mergeCell ref="A5:B14"/>
    <mergeCell ref="A72:C81"/>
    <mergeCell ref="J5:P5"/>
    <mergeCell ref="J72:P72"/>
    <mergeCell ref="D72:H72"/>
    <mergeCell ref="D5:H5"/>
    <mergeCell ref="A16:B16"/>
    <mergeCell ref="A28:B28"/>
    <mergeCell ref="A34:B34"/>
    <mergeCell ref="A37:B37"/>
  </mergeCells>
  <printOptions/>
  <pageMargins left="0.7874015748031497" right="0" top="0.5118110236220472" bottom="0" header="0.5118110236220472" footer="0.5118110236220472"/>
  <pageSetup horizontalDpi="600" verticalDpi="600" orientation="portrait" pageOrder="overThenDown" paperSize="9" scale="70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aa0941</dc:creator>
  <cp:keywords/>
  <dc:description/>
  <cp:lastModifiedBy>Toshio Ishikawa</cp:lastModifiedBy>
  <cp:lastPrinted>2007-07-01T08:47:05Z</cp:lastPrinted>
  <dcterms:created xsi:type="dcterms:W3CDTF">2006-06-01T01:09:31Z</dcterms:created>
  <dcterms:modified xsi:type="dcterms:W3CDTF">2007-07-01T09:05:58Z</dcterms:modified>
  <cp:category/>
  <cp:version/>
  <cp:contentType/>
  <cp:contentStatus/>
</cp:coreProperties>
</file>